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재규어\202112-Online Sales\새 폴더\스펙최종\"/>
    </mc:Choice>
  </mc:AlternateContent>
  <bookViews>
    <workbookView xWindow="0" yWindow="0" windowWidth="14835" windowHeight="6330"/>
  </bookViews>
  <sheets>
    <sheet name="L551 22M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>#REF!</definedName>
    <definedName name="_101t88_">#REF!</definedName>
    <definedName name="_102t89_">#REF!</definedName>
    <definedName name="_103t90_">#REF!</definedName>
    <definedName name="_104t91_">#REF!</definedName>
    <definedName name="_105t92_">#REF!</definedName>
    <definedName name="_106t93_">#REF!</definedName>
    <definedName name="_107t94_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>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>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>'[2]series pricing'!#REF!</definedName>
    <definedName name="_189ÿ_0Door_Ajar_Indica" localSheetId="0">'[2]series pricing'!#REF!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>#REF!</definedName>
    <definedName name="_2_0" localSheetId="0">'[1]L EQ'!#REF!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>'[2]series pricing'!#REF!</definedName>
    <definedName name="_209ÿ_0Headlamps__Automatic_On_" localSheetId="0">'[2]series pricing'!#REF!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>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>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>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>'[2]series pricing'!#REF!</definedName>
    <definedName name="_289ÿ_0Moldings__Bodys" localSheetId="0">'[2]series pricing'!#REF!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>#REF!</definedName>
    <definedName name="_3_0">'[1]L EQ'!#REF!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>'[2]series pricing'!#REF!</definedName>
    <definedName name="_309ÿ_0Realignm" localSheetId="0">'[2]series pricing'!#REF!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>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>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>'[2]series pricing'!#REF!</definedName>
    <definedName name="_389ÿ_0Theft_Deterrent_Sys" localSheetId="0">'[2]series pricing'!#REF!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>#REF!</definedName>
    <definedName name="_4_0Revised_97_BP___9" localSheetId="0">[4]VOL_EXC!#REF!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>'[2]series pricing'!#REF!</definedName>
    <definedName name="_409ÿ_0Trip_Odome" localSheetId="0">'[2]series pricing'!#REF!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>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>'[2]series pricing'!#REF!</definedName>
    <definedName name="_429ÿ_0Windows__One_Shot_D" localSheetId="0">'[2]series pricing'!#REF!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>'[2]series pricing'!#REF!</definedName>
    <definedName name="_43fd10_">#REF!</definedName>
    <definedName name="_44fd2_">#REF!</definedName>
    <definedName name="_45fd3_">#REF!</definedName>
    <definedName name="_46fd4_">#REF!</definedName>
    <definedName name="_47fd5_">#REF!</definedName>
    <definedName name="_48fd6_">#REF!</definedName>
    <definedName name="_49fd7_">#REF!</definedName>
    <definedName name="_5_0Revised_97_BP___9" localSheetId="0">[4]VOL_EXC!#REF!</definedName>
    <definedName name="_50fd8_">#REF!</definedName>
    <definedName name="_51fd9_">#REF!</definedName>
    <definedName name="_52fe1_" localSheetId="0">'L551 22MY'!_52fe1_</definedName>
    <definedName name="_52fe1_">[0]!_52fe1_</definedName>
    <definedName name="_53fe1_">[5]!_xlbgnm.fe1</definedName>
    <definedName name="_54ft1_">#REF!</definedName>
    <definedName name="_55ft10_">#REF!</definedName>
    <definedName name="_56ft2_">#REF!</definedName>
    <definedName name="_57ft3_">#REF!</definedName>
    <definedName name="_58ft4_">#REF!</definedName>
    <definedName name="_59ft5_">#REF!</definedName>
    <definedName name="_6_0Revised_97_BP___9">[4]VOL_EXC!#REF!</definedName>
    <definedName name="_60ft6_">#REF!</definedName>
    <definedName name="_61ft7_">#REF!</definedName>
    <definedName name="_62ft8_">#REF!</definedName>
    <definedName name="_63ft9_">#REF!</definedName>
    <definedName name="_64hg1_" localSheetId="0">'L551 22MY'!_64hg1_</definedName>
    <definedName name="_64hg1_">[0]!_64hg1_</definedName>
    <definedName name="_65hg1_">[5]!_xlbgnm.hg1</definedName>
    <definedName name="_66ie1_">#REF!</definedName>
    <definedName name="_67ie2_">#REF!</definedName>
    <definedName name="_68ie3_">#REF!</definedName>
    <definedName name="_69if1_">#REF!</definedName>
    <definedName name="_70if2_">#REF!</definedName>
    <definedName name="_71if3_">#REF!</definedName>
    <definedName name="_72il1_">#REF!</definedName>
    <definedName name="_73il2_">#REF!</definedName>
    <definedName name="_74il3_">#REF!</definedName>
    <definedName name="_75it1_">#REF!</definedName>
    <definedName name="_76it2_">#REF!</definedName>
    <definedName name="_77it3_">#REF!</definedName>
    <definedName name="_78l1_">#REF!</definedName>
    <definedName name="_79l2_">#REF!</definedName>
    <definedName name="_7j_b_g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>#REF!</definedName>
    <definedName name="_86m88_">#REF!</definedName>
    <definedName name="_87m89_">#REF!</definedName>
    <definedName name="_88m90_">#REF!</definedName>
    <definedName name="_89m91_">#REF!</definedName>
    <definedName name="_8p___c">#REF!</definedName>
    <definedName name="_90m92_">#REF!</definedName>
    <definedName name="_91m93_">#REF!</definedName>
    <definedName name="_92m94_">#REF!</definedName>
    <definedName name="_93m95_">#REF!</definedName>
    <definedName name="_94S1_" localSheetId="0">[5]!sheet1</definedName>
    <definedName name="_95S1_">[5]!sheet1</definedName>
    <definedName name="_96t1_">#REF!</definedName>
    <definedName name="_97t2_">#REF!</definedName>
    <definedName name="_98t3_">#REF!</definedName>
    <definedName name="_99t4_">#REF!</definedName>
    <definedName name="_9Z_b_g">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'L551 22MY'!FREW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0">#REF!</definedName>
    <definedName name="OthEquip">#REF!</definedName>
    <definedName name="PFX">#REF!</definedName>
    <definedName name="print_all" localSheetId="0">'L551 22MY'!print_all</definedName>
    <definedName name="print_all">'[5]FL 15MY'!print_all</definedName>
    <definedName name="_xlnm.Print_Area" localSheetId="0">'L551 22MY'!$A$1:$E$128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'L551 22MY'!$31:$31</definedName>
    <definedName name="_xlnm.Print_Titles">'[7]99oh'!$A$1:$E$65536,'[7]99oh'!$A$1:$IV$8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</calcChain>
</file>

<file path=xl/sharedStrings.xml><?xml version="1.0" encoding="utf-8"?>
<sst xmlns="http://schemas.openxmlformats.org/spreadsheetml/2006/main" count="347" uniqueCount="135">
  <si>
    <t>Specification</t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</si>
  <si>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</si>
  <si>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</si>
  <si>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</si>
  <si>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</si>
  <si>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</si>
  <si>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</si>
  <si>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</si>
  <si>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</si>
  <si>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</si>
  <si>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</si>
  <si>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</si>
  <si>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</si>
  <si>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</si>
  <si>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</si>
  <si>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</si>
  <si>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</si>
  <si>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</si>
  <si>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</si>
  <si>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TRANSMISSION &amp; DRIVING DYNAMICS</t>
  </si>
  <si>
    <r>
      <rPr>
        <sz val="11"/>
        <rFont val="맑은 고딕"/>
        <family val="3"/>
        <charset val="129"/>
      </rPr>
      <t>●</t>
    </r>
  </si>
  <si>
    <t>EXTERIOR FEATURES &amp; FINISHERS</t>
  </si>
  <si>
    <t>ROOF &amp; EXTERIOR STYLING</t>
  </si>
  <si>
    <t xml:space="preserve">GLASS &amp; EXTERIOR MIRRORS </t>
  </si>
  <si>
    <t>HEADLAMPS AND LIGHTING</t>
  </si>
  <si>
    <t>WHEELS &amp; TYRES</t>
  </si>
  <si>
    <t>INTERIOR SEATING, FEATURES</t>
    <phoneticPr fontId="6" type="noConversion"/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</si>
  <si>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</si>
  <si>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</si>
  <si>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</si>
  <si>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</si>
  <si>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</si>
  <si>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t>SEATING</t>
    <phoneticPr fontId="6" type="noConversion"/>
  </si>
  <si>
    <t>I4 Turbo Petrol</t>
    <phoneticPr fontId="6" type="noConversion"/>
  </si>
  <si>
    <t>249 / 5,500</t>
    <phoneticPr fontId="6" type="noConversion"/>
  </si>
  <si>
    <t>4WD</t>
    <phoneticPr fontId="6" type="noConversion"/>
  </si>
  <si>
    <t>235/50R20</t>
    <phoneticPr fontId="6" type="noConversion"/>
  </si>
  <si>
    <t>P250
SE</t>
    <phoneticPr fontId="6" type="noConversion"/>
  </si>
  <si>
    <t>591 / 1,383</t>
    <phoneticPr fontId="6" type="noConversion"/>
  </si>
  <si>
    <t>37.2 / 1,300-4,500</t>
    <phoneticPr fontId="6" type="noConversion"/>
  </si>
  <si>
    <t>P250
R-Dynamic SE</t>
    <phoneticPr fontId="6" type="noConversion"/>
  </si>
  <si>
    <t>7.9 / 10.5</t>
    <phoneticPr fontId="6" type="noConversion"/>
  </si>
  <si>
    <t>P250
S</t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</si>
  <si>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</si>
  <si>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6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</si>
  <si>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</si>
  <si>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</si>
  <si>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>9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(9-speed Auto Transmission)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</si>
  <si>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</si>
  <si>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Control)</t>
    </r>
    <phoneticPr fontId="10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</si>
  <si>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>2 (Terrain Response2)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</si>
  <si>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출발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</si>
  <si>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(Torque Vectoring By Braking)</t>
    </r>
    <phoneticPr fontId="10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</si>
  <si>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</si>
  <si>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3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</si>
  <si>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(EPAS)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</si>
  <si>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</si>
  <si>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DSC, EBA, RSC)</t>
    </r>
    <phoneticPr fontId="3" type="noConversion"/>
  </si>
  <si>
    <r>
      <t xml:space="preserve">R-Dynamic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(R-Dynamic Exterior Pack)</t>
    </r>
    <phoneticPr fontId="3" type="noConversion"/>
  </si>
  <si>
    <r>
      <rPr>
        <sz val="11"/>
        <rFont val="맑은 고딕"/>
        <family val="3"/>
        <charset val="129"/>
      </rPr>
      <t>차체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일체형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핸들</t>
    </r>
    <r>
      <rPr>
        <sz val="11"/>
        <rFont val="Arial"/>
        <family val="2"/>
      </rPr>
      <t xml:space="preserve"> (Flush Exterior Door Handles)</t>
    </r>
    <phoneticPr fontId="10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</si>
  <si>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스포일러</t>
    </r>
    <r>
      <rPr>
        <sz val="11"/>
        <rFont val="Arial"/>
        <family val="2"/>
      </rPr>
      <t xml:space="preserve"> (Tailgate Spoiler)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</si>
  <si>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젯</t>
    </r>
    <r>
      <rPr>
        <sz val="11"/>
        <rFont val="Arial"/>
        <family val="2"/>
      </rPr>
      <t xml:space="preserve"> (Heated Windscreen with Heated Wash Jets)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</si>
  <si>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</si>
  <si>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</si>
  <si>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t xml:space="preserve">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(LED Headlights) 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</si>
  <si>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(Premium LED Headlights with Signature DRL) </t>
    </r>
    <phoneticPr fontId="6" type="noConversion"/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</si>
  <si>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(Automatic High Beam Assist)</t>
    </r>
    <phoneticPr fontId="3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</si>
  <si>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</si>
  <si>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(Automatic Headlights Levelling)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</si>
  <si>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</si>
  <si>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t>18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5075' (18" 5 split-spoke 'Style 5075')</t>
    </r>
    <phoneticPr fontId="10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</si>
  <si>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5076' (20" 5 split-spoke 'Style 5076')</t>
    </r>
    <phoneticPr fontId="10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</si>
  <si>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5079' (20" 5 split-spoke 'Style 5079')</t>
    </r>
    <phoneticPr fontId="10" type="noConversion"/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</si>
  <si>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Spare Wheel)</t>
    </r>
    <phoneticPr fontId="6" type="noConversion"/>
  </si>
  <si>
    <r>
      <t>12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(12-Way Front Seats)</t>
    </r>
    <phoneticPr fontId="6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</si>
  <si>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(Driver Memory Function)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</si>
  <si>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Front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</si>
  <si>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</si>
  <si>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</si>
  <si>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t xml:space="preserve">Satin Chrome </t>
    </r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패들</t>
    </r>
    <r>
      <rPr>
        <sz val="11"/>
        <rFont val="Arial"/>
        <family val="2"/>
      </rPr>
      <t xml:space="preserve"> (Black Gearshift Paddles)</t>
    </r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</si>
  <si>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</si>
  <si>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Leather Steering Wheel)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</si>
  <si>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 Sight Rear View Mirror)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</si>
  <si>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(ClearSight Ground View)</t>
    </r>
    <phoneticPr fontId="6" type="noConversion"/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</si>
  <si>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(Interior Lighting)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</si>
  <si>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</si>
  <si>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t xml:space="preserve">Dark Aluminium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(Gradated Linear Dark Aluminium trim finisher)</t>
    </r>
    <phoneticPr fontId="6" type="noConversion"/>
  </si>
  <si>
    <r>
      <t xml:space="preserve">Chrome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(Chrome treadplates)</t>
    </r>
    <phoneticPr fontId="6" type="noConversion"/>
  </si>
  <si>
    <r>
      <rPr>
        <sz val="11"/>
        <rFont val="맑은 고딕"/>
        <family val="3"/>
        <charset val="129"/>
      </rPr>
      <t>광택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  <phoneticPr fontId="6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</si>
  <si>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</si>
  <si>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t xml:space="preserve">Ebony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(Ebony Headlining)</t>
    </r>
    <phoneticPr fontId="6" type="noConversion"/>
  </si>
  <si>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(Land Rover Sound System)</t>
    </r>
    <phoneticPr fontId="10" type="noConversion"/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</si>
  <si>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(PIVI Pro)</t>
    </r>
    <phoneticPr fontId="10" type="noConversion"/>
  </si>
  <si>
    <r>
      <rPr>
        <sz val="11"/>
        <rFont val="맑은 고딕"/>
        <family val="3"/>
        <charset val="129"/>
      </rPr>
      <t>터치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</t>
    </r>
    <r>
      <rPr>
        <sz val="11"/>
        <rFont val="Arial"/>
        <family val="2"/>
      </rPr>
      <t xml:space="preserve"> (Touch Pro Duo)</t>
    </r>
    <phoneticPr fontId="10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</si>
  <si>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(Apple CarPlay®)</t>
    </r>
    <phoneticPr fontId="10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</si>
  <si>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</si>
  <si>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Entry)</t>
    </r>
    <phoneticPr fontId="6" type="noConversion"/>
  </si>
  <si>
    <r>
      <rPr>
        <sz val="11"/>
        <rFont val="맑은 고딕"/>
        <family val="3"/>
        <charset val="129"/>
      </rPr>
      <t>휴대폰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무선충전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부스터</t>
    </r>
    <r>
      <rPr>
        <sz val="11"/>
        <rFont val="Arial"/>
        <family val="2"/>
      </rPr>
      <t xml:space="preserve"> (Wireless Charging / Phone Signal Booster)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</si>
  <si>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Tailgate)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</si>
  <si>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</si>
  <si>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(Lane Keep Assist)</t>
    </r>
    <phoneticPr fontId="10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</si>
  <si>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</si>
  <si>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(Adaptive Cruise Control with Stop &amp; Go)</t>
    </r>
    <phoneticPr fontId="6" type="noConversion"/>
  </si>
  <si>
    <r>
      <t xml:space="preserve">360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10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</si>
  <si>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(Clear Exit Monitor)</t>
    </r>
    <phoneticPr fontId="6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</si>
  <si>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  <phoneticPr fontId="10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</si>
  <si>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3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</si>
  <si>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</si>
  <si>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t>235/60R18</t>
    <phoneticPr fontId="6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</si>
  <si>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  <phoneticPr fontId="3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</si>
  <si>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10" type="noConversion"/>
  </si>
  <si>
    <r>
      <t xml:space="preserve">Remote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3" type="noConversion"/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</si>
  <si>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(TFT Virtual Instrument Cluster - Interactive Driver Display)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</si>
  <si>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  <phoneticPr fontId="6" type="noConversion"/>
  </si>
  <si>
    <r>
      <t xml:space="preserve">Cosmic Grey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(Cosmic Grey trim finisher)</t>
    </r>
    <phoneticPr fontId="6" type="noConversion"/>
  </si>
  <si>
    <t>Range Rover Evoque 22MY Spec &amp; Price List</t>
    <phoneticPr fontId="6" type="noConversion"/>
  </si>
  <si>
    <r>
      <rPr>
        <sz val="11"/>
        <rFont val="맑은 고딕"/>
        <family val="3"/>
        <charset val="129"/>
      </rPr>
      <t>도강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</si>
  <si>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</t>
    </r>
    <r>
      <rPr>
        <sz val="11"/>
        <rFont val="Arial"/>
        <family val="2"/>
      </rPr>
      <t xml:space="preserve"> (Rear Collision Monitor)</t>
    </r>
    <phoneticPr fontId="6" type="noConversion"/>
  </si>
  <si>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청정센서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&amp;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>)
Air Purification System (Air Quality Sensor &amp; Ionisation &amp; PM2.5 Filter)</t>
    </r>
    <phoneticPr fontId="10" type="noConversion"/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</si>
  <si>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</si>
  <si>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t xml:space="preserve">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(3D Surround Camera)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</si>
  <si>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</si>
  <si>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선루프</t>
    </r>
    <r>
      <rPr>
        <sz val="11"/>
        <rFont val="Arial"/>
        <family val="2"/>
      </rPr>
      <t xml:space="preserve"> (Sliding Panoramic Roof)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</si>
  <si>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오토디밍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(Heated, electric, power fold door mirrors with approach lights and auto-dimming driver side)</t>
    </r>
    <phoneticPr fontId="6" type="noConversion"/>
  </si>
  <si>
    <r>
      <rPr>
        <sz val="11"/>
        <rFont val="맑은 고딕"/>
        <family val="3"/>
        <charset val="129"/>
      </rPr>
      <t>아날로그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(Analogue Dials with Central TFT Display)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</si>
  <si>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1 - USB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>(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) /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>) 
(2 x USB Ports: 1st Row / 12V Power Socket: 1st &amp; 2nd Row and Loadspace)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</si>
  <si>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개별소비세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인하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</si>
  <si>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r>
      <t xml:space="preserve">Duo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(Duo Leather Seats)</t>
    </r>
    <phoneticPr fontId="10" type="noConversion"/>
  </si>
  <si>
    <r>
      <t xml:space="preserve">Drive Type
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</si>
  <si>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  <phoneticPr fontId="6" type="noConversion"/>
  </si>
  <si>
    <r>
      <t xml:space="preserve">Tyre 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6" type="noConversion"/>
  </si>
  <si>
    <r>
      <t>2</t>
    </r>
    <r>
      <rPr>
        <sz val="11"/>
        <rFont val="맑은 고딕"/>
        <family val="3"/>
        <charset val="129"/>
      </rPr>
      <t>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(Second Row Centre Headrest)</t>
    </r>
    <phoneticPr fontId="6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</si>
  <si>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(Two-Zone Climate Control)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</si>
  <si>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(Illuminated vanity mirrors)</t>
    </r>
    <phoneticPr fontId="6" type="noConversion"/>
  </si>
  <si>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리마인더</t>
    </r>
    <r>
      <rPr>
        <sz val="11"/>
        <rFont val="Arial"/>
        <family val="2"/>
      </rPr>
      <t xml:space="preserve"> (Seat Belt Reminder)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</si>
</sst>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2">
    <numFmt numFmtId="8" formatCode="&quot;₩&quot;#,##0.00;[Red]\-&quot;₩&quot;#,##0.00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</numFmts>
  <fonts count="10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b/>
      <sz val="11"/>
      <name val="맑은 고딕"/>
      <family val="3"/>
      <charset val="129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name val="맑은 고딕"/>
      <family val="2"/>
      <charset val="129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/>
    <xf numFmtId="0" fontId="20" fillId="0" borderId="0" applyFont="0" applyFill="0" applyBorder="0" applyAlignment="0" applyProtection="0"/>
    <xf numFmtId="189" fontId="19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2" fillId="0" borderId="0"/>
    <xf numFmtId="0" fontId="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7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4" fillId="0" borderId="8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" fontId="26" fillId="5" borderId="9">
      <alignment vertical="top"/>
    </xf>
    <xf numFmtId="3" fontId="26" fillId="5" borderId="9">
      <alignment vertical="top"/>
    </xf>
    <xf numFmtId="3" fontId="26" fillId="5" borderId="9">
      <alignment vertical="top"/>
    </xf>
    <xf numFmtId="0" fontId="26" fillId="0" borderId="9" applyNumberFormat="0"/>
    <xf numFmtId="0" fontId="26" fillId="0" borderId="9" applyNumberFormat="0"/>
    <xf numFmtId="0" fontId="26" fillId="0" borderId="9" applyNumberFormat="0"/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5" borderId="9">
      <alignment horizontal="right"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9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197" fontId="22" fillId="0" borderId="0" applyFont="0" applyFill="0" applyBorder="0" applyAlignment="0" applyProtection="0"/>
    <xf numFmtId="0" fontId="19" fillId="0" borderId="0"/>
    <xf numFmtId="37" fontId="36" fillId="0" borderId="0"/>
    <xf numFmtId="0" fontId="19" fillId="0" borderId="0"/>
    <xf numFmtId="0" fontId="19" fillId="0" borderId="0"/>
    <xf numFmtId="198" fontId="19" fillId="0" borderId="0"/>
    <xf numFmtId="40" fontId="3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14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8" applyBorder="0"/>
    <xf numFmtId="215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7" fontId="45" fillId="0" borderId="0"/>
    <xf numFmtId="216" fontId="46" fillId="11" borderId="10" applyNumberFormat="0" applyAlignment="0">
      <alignment horizontal="right"/>
    </xf>
    <xf numFmtId="0" fontId="47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1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8" fillId="0" borderId="1"/>
    <xf numFmtId="0" fontId="49" fillId="12" borderId="1"/>
    <xf numFmtId="0" fontId="49" fillId="13" borderId="1"/>
    <xf numFmtId="0" fontId="50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43" fillId="0" borderId="0"/>
    <xf numFmtId="0" fontId="43" fillId="0" borderId="0"/>
    <xf numFmtId="219" fontId="2" fillId="0" borderId="0" applyFill="0" applyBorder="0" applyAlignment="0"/>
    <xf numFmtId="220" fontId="2" fillId="0" borderId="0" applyFill="0" applyBorder="0" applyAlignment="0"/>
    <xf numFmtId="221" fontId="5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49" fillId="0" borderId="0"/>
    <xf numFmtId="38" fontId="22" fillId="0" borderId="0" applyFont="0" applyFill="0" applyBorder="0" applyAlignment="0" applyProtection="0"/>
    <xf numFmtId="0" fontId="53" fillId="0" borderId="0" applyNumberFormat="0" applyFill="0" applyBorder="0" applyProtection="0">
      <alignment horizontal="right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6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7" fillId="0" borderId="0"/>
    <xf numFmtId="232" fontId="17" fillId="0" borderId="0"/>
    <xf numFmtId="37" fontId="2" fillId="0" borderId="0" applyFont="0" applyFill="0" applyBorder="0" applyAlignment="0" applyProtection="0">
      <alignment horizontal="right"/>
    </xf>
    <xf numFmtId="40" fontId="22" fillId="0" borderId="0" applyFont="0" applyFill="0" applyBorder="0" applyAlignment="0" applyProtection="0"/>
    <xf numFmtId="0" fontId="19" fillId="0" borderId="0">
      <protection locked="0"/>
    </xf>
    <xf numFmtId="0" fontId="55" fillId="0" borderId="0" applyNumberFormat="0">
      <alignment horizontal="center" vertical="top" wrapText="1"/>
    </xf>
    <xf numFmtId="234" fontId="17" fillId="0" borderId="0">
      <alignment horizontal="center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7" fontId="22" fillId="0" borderId="0" applyFont="0" applyFill="0" applyBorder="0" applyAlignment="0" applyProtection="0">
      <alignment horizontal="centerContinuous"/>
    </xf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3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6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19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2" fillId="0" borderId="0" applyFont="0" applyFill="0" applyBorder="0" applyProtection="0">
      <alignment horizontal="centerContinuous"/>
    </xf>
    <xf numFmtId="14" fontId="57" fillId="0" borderId="0" applyFill="0" applyBorder="0" applyAlignment="0"/>
    <xf numFmtId="15" fontId="22" fillId="0" borderId="0"/>
    <xf numFmtId="232" fontId="22" fillId="0" borderId="0" applyFont="0" applyFill="0" applyBorder="0" applyAlignment="0" applyProtection="0"/>
    <xf numFmtId="249" fontId="22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2">
      <alignment vertical="center"/>
    </xf>
    <xf numFmtId="41" fontId="2" fillId="0" borderId="0" applyFont="0" applyFill="0" applyBorder="0" applyAlignment="0" applyProtection="0"/>
    <xf numFmtId="4" fontId="48" fillId="0" borderId="0" applyFont="0" applyFill="0" applyBorder="0" applyAlignment="0" applyProtection="0"/>
    <xf numFmtId="251" fontId="22" fillId="0" borderId="0"/>
    <xf numFmtId="252" fontId="17" fillId="0" borderId="0"/>
    <xf numFmtId="253" fontId="2" fillId="0" borderId="0"/>
    <xf numFmtId="253" fontId="2" fillId="0" borderId="0"/>
    <xf numFmtId="252" fontId="17" fillId="0" borderId="0"/>
    <xf numFmtId="214" fontId="17" fillId="0" borderId="0"/>
    <xf numFmtId="214" fontId="17" fillId="0" borderId="0"/>
    <xf numFmtId="254" fontId="2" fillId="0" borderId="0" applyFont="0" applyFill="0" applyBorder="0" applyAlignment="0" applyProtection="0"/>
    <xf numFmtId="0" fontId="58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2" fillId="0" borderId="0">
      <alignment horizontal="left"/>
    </xf>
    <xf numFmtId="0" fontId="20" fillId="0" borderId="0"/>
    <xf numFmtId="0" fontId="20" fillId="0" borderId="0"/>
    <xf numFmtId="0" fontId="59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2" fillId="0" borderId="0" applyNumberFormat="0" applyFont="0" applyFill="0" applyBorder="0" applyProtection="0">
      <alignment horizontal="fill"/>
    </xf>
    <xf numFmtId="0" fontId="19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Protection="0">
      <alignment horizontal="right"/>
    </xf>
    <xf numFmtId="0" fontId="22" fillId="0" borderId="0" applyFont="0" applyFill="0" applyBorder="0" applyProtection="0"/>
    <xf numFmtId="37" fontId="48" fillId="0" borderId="0"/>
    <xf numFmtId="229" fontId="48" fillId="0" borderId="0"/>
    <xf numFmtId="196" fontId="48" fillId="0" borderId="0"/>
    <xf numFmtId="38" fontId="20" fillId="14" borderId="0" applyNumberFormat="0" applyBorder="0" applyAlignment="0" applyProtection="0"/>
    <xf numFmtId="0" fontId="62" fillId="0" borderId="0">
      <alignment horizontal="left"/>
    </xf>
    <xf numFmtId="0" fontId="63" fillId="0" borderId="0">
      <alignment horizontal="left"/>
    </xf>
    <xf numFmtId="0" fontId="31" fillId="0" borderId="13" applyNumberFormat="0">
      <alignment horizontal="left"/>
    </xf>
    <xf numFmtId="0" fontId="31" fillId="0" borderId="13" applyNumberFormat="0">
      <alignment horizontal="left"/>
    </xf>
    <xf numFmtId="0" fontId="64" fillId="0" borderId="0" applyNumberFormat="0">
      <alignment horizontal="left" vertical="top"/>
    </xf>
    <xf numFmtId="0" fontId="63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7">
      <alignment horizontal="left" vertical="center"/>
    </xf>
    <xf numFmtId="207" fontId="65" fillId="0" borderId="0">
      <alignment horizontal="left"/>
    </xf>
    <xf numFmtId="0" fontId="19" fillId="0" borderId="0">
      <protection locked="0"/>
    </xf>
    <xf numFmtId="0" fontId="19" fillId="0" borderId="0">
      <protection locked="0"/>
    </xf>
    <xf numFmtId="0" fontId="66" fillId="0" borderId="0" applyProtection="0"/>
    <xf numFmtId="0" fontId="15" fillId="0" borderId="0" applyProtection="0"/>
    <xf numFmtId="0" fontId="63" fillId="0" borderId="0"/>
    <xf numFmtId="39" fontId="20" fillId="1" borderId="0"/>
    <xf numFmtId="39" fontId="20" fillId="1" borderId="0"/>
    <xf numFmtId="39" fontId="20" fillId="1" borderId="0"/>
    <xf numFmtId="0" fontId="67" fillId="0" borderId="0"/>
    <xf numFmtId="10" fontId="20" fillId="14" borderId="1" applyNumberFormat="0" applyBorder="0" applyAlignment="0" applyProtection="0"/>
    <xf numFmtId="0" fontId="67" fillId="0" borderId="0"/>
    <xf numFmtId="0" fontId="68" fillId="0" borderId="0" applyNumberFormat="0" applyFill="0" applyBorder="0" applyProtection="0">
      <alignment horizontal="left"/>
    </xf>
    <xf numFmtId="256" fontId="69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0" fillId="0" borderId="0">
      <alignment horizontal="left"/>
    </xf>
    <xf numFmtId="0" fontId="17" fillId="0" borderId="0"/>
    <xf numFmtId="0" fontId="17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1" fillId="0" borderId="13"/>
    <xf numFmtId="260" fontId="72" fillId="0" borderId="0" applyFont="0" applyFill="0" applyBorder="0" applyAlignment="0" applyProtection="0"/>
    <xf numFmtId="0" fontId="22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7" fillId="0" borderId="0"/>
    <xf numFmtId="0" fontId="17" fillId="0" borderId="0"/>
    <xf numFmtId="37" fontId="73" fillId="0" borderId="0"/>
    <xf numFmtId="264" fontId="74" fillId="0" borderId="0"/>
    <xf numFmtId="0" fontId="75" fillId="0" borderId="0"/>
    <xf numFmtId="0" fontId="39" fillId="0" borderId="0"/>
    <xf numFmtId="0" fontId="20" fillId="0" borderId="8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2" fillId="0" borderId="0"/>
    <xf numFmtId="37" fontId="17" fillId="0" borderId="0"/>
    <xf numFmtId="37" fontId="17" fillId="0" borderId="0"/>
    <xf numFmtId="38" fontId="76" fillId="0" borderId="0" applyFont="0" applyFill="0" applyBorder="0" applyAlignment="0" applyProtection="0"/>
    <xf numFmtId="265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7" fillId="0" borderId="0"/>
    <xf numFmtId="259" fontId="17" fillId="0" borderId="0"/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8" fillId="0" borderId="0"/>
    <xf numFmtId="267" fontId="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0" fillId="0" borderId="0"/>
    <xf numFmtId="14" fontId="44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2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72" fontId="17" fillId="0" borderId="0"/>
    <xf numFmtId="272" fontId="17" fillId="0" borderId="0"/>
    <xf numFmtId="273" fontId="2" fillId="0" borderId="0" applyFont="0" applyFill="0" applyBorder="0" applyAlignment="0" applyProtection="0"/>
    <xf numFmtId="0" fontId="81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2" fillId="0" borderId="0">
      <alignment horizontal="right"/>
    </xf>
    <xf numFmtId="3" fontId="82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83" fillId="0" borderId="13">
      <alignment horizontal="center"/>
    </xf>
    <xf numFmtId="3" fontId="22" fillId="0" borderId="0" applyFont="0" applyFill="0" applyBorder="0" applyAlignment="0" applyProtection="0"/>
    <xf numFmtId="0" fontId="22" fillId="15" borderId="0" applyNumberFormat="0" applyFont="0" applyBorder="0" applyAlignment="0" applyProtection="0"/>
    <xf numFmtId="37" fontId="22" fillId="0" borderId="0"/>
    <xf numFmtId="0" fontId="83" fillId="16" borderId="0">
      <protection locked="0"/>
    </xf>
    <xf numFmtId="4" fontId="84" fillId="0" borderId="0">
      <alignment horizontal="right"/>
    </xf>
    <xf numFmtId="0" fontId="85" fillId="0" borderId="0">
      <alignment horizontal="left"/>
    </xf>
    <xf numFmtId="259" fontId="7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86" fillId="17" borderId="15"/>
    <xf numFmtId="270" fontId="2" fillId="0" borderId="0">
      <alignment horizontal="center"/>
    </xf>
    <xf numFmtId="207" fontId="41" fillId="0" borderId="0"/>
    <xf numFmtId="207" fontId="41" fillId="0" borderId="0"/>
    <xf numFmtId="207" fontId="41" fillId="0" borderId="0"/>
    <xf numFmtId="207" fontId="41" fillId="0" borderId="0"/>
    <xf numFmtId="0" fontId="71" fillId="0" borderId="0"/>
    <xf numFmtId="0" fontId="20" fillId="18" borderId="0" applyFont="0" applyAlignment="0"/>
    <xf numFmtId="0" fontId="20" fillId="18" borderId="0" applyFont="0" applyAlignment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49" fontId="57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7" fillId="0" borderId="0" applyNumberFormat="0" applyFill="0" applyBorder="0" applyProtection="0">
      <alignment horizontal="left"/>
    </xf>
    <xf numFmtId="0" fontId="88" fillId="11" borderId="10" applyFont="0" applyAlignment="0"/>
    <xf numFmtId="0" fontId="19" fillId="0" borderId="16">
      <protection locked="0"/>
    </xf>
    <xf numFmtId="0" fontId="2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19" borderId="17" applyNumberFormat="0" applyAlignment="0" applyProtection="0"/>
    <xf numFmtId="0" fontId="92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8" fillId="0" borderId="0">
      <alignment horizontal="left"/>
    </xf>
    <xf numFmtId="0" fontId="88" fillId="0" borderId="0">
      <alignment horizontal="left"/>
    </xf>
    <xf numFmtId="0" fontId="93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7" fillId="0" borderId="0"/>
    <xf numFmtId="0" fontId="17" fillId="0" borderId="0"/>
    <xf numFmtId="280" fontId="17" fillId="0" borderId="0"/>
    <xf numFmtId="280" fontId="17" fillId="0" borderId="0"/>
    <xf numFmtId="281" fontId="94" fillId="0" borderId="0"/>
    <xf numFmtId="0" fontId="95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1" fillId="20" borderId="18" applyNumberFormat="0" applyFont="0" applyAlignment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98" fillId="0" borderId="0"/>
    <xf numFmtId="259" fontId="98" fillId="0" borderId="0" applyFont="0" applyFill="0" applyBorder="0" applyAlignment="0" applyProtection="0"/>
    <xf numFmtId="183" fontId="98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99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5" fillId="0" borderId="0"/>
    <xf numFmtId="0" fontId="10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14" fontId="98" fillId="0" borderId="0" applyFont="0" applyFill="0" applyBorder="0" applyAlignment="0" applyProtection="0"/>
    <xf numFmtId="214" fontId="98" fillId="0" borderId="0" applyFont="0" applyFill="0" applyBorder="0" applyAlignment="0" applyProtection="0"/>
    <xf numFmtId="263" fontId="98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3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41" fontId="15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/>
    </xf>
    <xf numFmtId="0" fontId="11" fillId="21" borderId="1" xfId="0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2" borderId="3" xfId="2" applyFont="1" applyFill="1" applyBorder="1" applyAlignment="1">
      <alignment horizontal="center" vertical="center"/>
    </xf>
    <xf numFmtId="0" fontId="11" fillId="22" borderId="1" xfId="2" applyFont="1" applyFill="1" applyBorder="1" applyAlignment="1">
      <alignment horizontal="center" vertical="center"/>
    </xf>
    <xf numFmtId="0" fontId="11" fillId="23" borderId="1" xfId="2" applyFont="1" applyFill="1" applyBorder="1" applyAlignment="1">
      <alignment horizontal="center" vertical="center" wrapText="1"/>
    </xf>
    <xf numFmtId="0" fontId="11" fillId="23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22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vertical="center" wrapText="1"/>
    </xf>
    <xf numFmtId="0" fontId="11" fillId="22" borderId="2" xfId="2" applyFont="1" applyFill="1" applyBorder="1" applyAlignment="1">
      <alignment horizontal="center" vertical="center" wrapText="1"/>
    </xf>
    <xf numFmtId="0" fontId="11" fillId="22" borderId="4" xfId="2" applyFont="1" applyFill="1" applyBorder="1" applyAlignment="1">
      <alignment horizontal="center" vertical="center" wrapText="1"/>
    </xf>
    <xf numFmtId="0" fontId="11" fillId="22" borderId="5" xfId="2" applyFont="1" applyFill="1" applyBorder="1" applyAlignment="1">
      <alignment horizontal="center" vertical="center" wrapText="1"/>
    </xf>
    <xf numFmtId="1" fontId="11" fillId="22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1" borderId="3" xfId="0" applyFont="1" applyFill="1" applyBorder="1" applyAlignment="1">
      <alignment horizontal="left" vertical="center" wrapText="1"/>
    </xf>
    <xf numFmtId="0" fontId="11" fillId="21" borderId="19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21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</cellXfs>
  <cellStyles count="909">
    <cellStyle name="$" xfId="4"/>
    <cellStyle name="$ w/o $" xfId="5"/>
    <cellStyle name="$_#624" xfId="6"/>
    <cellStyle name="$_#624 2" xfId="7"/>
    <cellStyle name="$_00BPX200" xfId="8"/>
    <cellStyle name="$_00BPX300" xfId="9"/>
    <cellStyle name="$_00BPX350" xfId="10"/>
    <cellStyle name="$_06MY Range Rover Paper Version 1" xfId="11"/>
    <cellStyle name="$_09d_L319 '07MY Pricing - Canada" xfId="12"/>
    <cellStyle name="$_1999B2A Retail FPV" xfId="13"/>
    <cellStyle name="$_2. FAP Barra Ute Pricing Paper" xfId="14"/>
    <cellStyle name="$_2000a_v2" xfId="15"/>
    <cellStyle name="$_2003MY XKideals" xfId="16"/>
    <cellStyle name="$_2005 MY X350 CC - US" xfId="17"/>
    <cellStyle name="$_2006 MY S-TYPE Final Pricing 2-17-05 post RC" xfId="18"/>
    <cellStyle name="$_2006MY Germany Revenue Paper 100205" xfId="19"/>
    <cellStyle name="$_2007MY S-TYPE" xfId="20"/>
    <cellStyle name="$_2007MY S-TYPE (2)" xfId="21"/>
    <cellStyle name="$_2007MY S-TYPE (2) 2" xfId="22"/>
    <cellStyle name="$_2007MY S-TYPE 2" xfId="23"/>
    <cellStyle name="$_99D_Apr" xfId="24"/>
    <cellStyle name="$_Appendix" xfId="25"/>
    <cellStyle name="$_Appendix 2" xfId="26"/>
    <cellStyle name="$_Atidealx204" xfId="27"/>
    <cellStyle name="$_aug 1 2001 - falcon  price matrix" xfId="28"/>
    <cellStyle name="$_AUII FALCON UTE" xfId="29"/>
    <cellStyle name="$_AUII FALCON UTE_1" xfId="30"/>
    <cellStyle name="$_AUII FALCON UTE_AUII FALCON UTE" xfId="31"/>
    <cellStyle name="$_AUII FALCON UTE_AUII Per Units" xfId="32"/>
    <cellStyle name="$_AUII FALCON UTE_AUIII - Barra" xfId="33"/>
    <cellStyle name="$_AUII FALCON UTE_Book2" xfId="34"/>
    <cellStyle name="$_AUII FALCON UTE_Falcon AUII Berry1" xfId="35"/>
    <cellStyle name="$_AUII FALCON UTE_Falcon Freshening" xfId="36"/>
    <cellStyle name="$_AUII T Series Proposal " xfId="37"/>
    <cellStyle name="$_AUIII - Barra" xfId="38"/>
    <cellStyle name="$_Australia &amp; Japan Final Pricing 110103" xfId="39"/>
    <cellStyle name="$_AustraliaX202ideal" xfId="40"/>
    <cellStyle name="$_Back up slide with EA position^051102" xfId="41"/>
    <cellStyle name="$_Back up slide with EA position^051102 2" xfId="42"/>
    <cellStyle name="$_Barhain" xfId="43"/>
    <cellStyle name="$_Barhain 2" xfId="44"/>
    <cellStyle name="$_Barra Ute_Pricing Paper" xfId="45"/>
    <cellStyle name="$_Belidealx204" xfId="46"/>
    <cellStyle name="$_Book2" xfId="47"/>
    <cellStyle name="$_BRAND TEAM PROPOSAL 2003MY XK" xfId="48"/>
    <cellStyle name="$_CC Data_LWB^030905" xfId="49"/>
    <cellStyle name="$_ccpaperfacers" xfId="50"/>
    <cellStyle name="$_ccpaperfacers0207" xfId="51"/>
    <cellStyle name="$_CJ Discussion Paper 10-21-05" xfId="52"/>
    <cellStyle name="$_CJ Discussion Paper 10-21-05 2" xfId="53"/>
    <cellStyle name="$_CPI2001final" xfId="54"/>
    <cellStyle name="$_Diesel" xfId="55"/>
    <cellStyle name="$_Espidealx204" xfId="56"/>
    <cellStyle name="$_Europe 06MY within 05CY Contn @ 697" xfId="57"/>
    <cellStyle name="$_Europe 2005MY XJ MARCH 2004" xfId="58"/>
    <cellStyle name="$_Falcon" xfId="59"/>
    <cellStyle name="$_Falcon Commercial Feb 2001" xfId="60"/>
    <cellStyle name="$_Falcon Commercial Jan 2001 (AU III)" xfId="61"/>
    <cellStyle name="$_Feature Standardisation Costs" xfId="62"/>
    <cellStyle name="$_Final 04 Budget Jag Total World" xfId="63"/>
    <cellStyle name="$_Final Focus Model XJ Germany-latest version10.02.05" xfId="64"/>
    <cellStyle name="$_Final Focus Model XJ Germany-Revenue-latest version10.02.05" xfId="65"/>
    <cellStyle name="$_Financials05MY March 23rd 04" xfId="66"/>
    <cellStyle name="$_Focus Model XJ Germany" xfId="67"/>
    <cellStyle name="$_Format" xfId="68"/>
    <cellStyle name="$_FORMAT_X250 SI Paper 4-21-05 Final" xfId="69"/>
    <cellStyle name="$_FORMAT_X250 SI Paper 4-21-05 Final 2" xfId="70"/>
    <cellStyle name="$_Fridealx204" xfId="71"/>
    <cellStyle name="$_GERMAN FOCUS MODEL XJ" xfId="72"/>
    <cellStyle name="$_Germany" xfId="73"/>
    <cellStyle name="$_GERMANY DAIMLER EQUIP ADJUST 120704" xfId="74"/>
    <cellStyle name="$_Germany XJ 040204" xfId="75"/>
    <cellStyle name="$_IDEALSCC" xfId="76"/>
    <cellStyle name="$_idealx204" xfId="77"/>
    <cellStyle name="$_Italy" xfId="78"/>
    <cellStyle name="$_Italy_2006 MY S-TYPE Final Pricing 2-17-05 post RC" xfId="79"/>
    <cellStyle name="$_Italy_2007MY S-TYPE" xfId="80"/>
    <cellStyle name="$_Italy_2007MY S-TYPE (2)" xfId="81"/>
    <cellStyle name="$_Italy_Appendix" xfId="82"/>
    <cellStyle name="$_Italy_FORMAT_X250 SI Paper 4-21-05 Final" xfId="83"/>
    <cellStyle name="$_Italy_J2 IDEAL and Walk_Sanguinetti_7-26-06" xfId="84"/>
    <cellStyle name="$_Italy_X150 PA Gateway Paper UPDATE 160703" xfId="85"/>
    <cellStyle name="$_Italy_X250 SC Volume Rescope^051004A" xfId="86"/>
    <cellStyle name="$_Italy_X250 SI Paper 4-21-05 Final" xfId="87"/>
    <cellStyle name="$_Italy_X250 Signature Page" xfId="88"/>
    <cellStyle name="$_Italy_X351 feature change" xfId="89"/>
    <cellStyle name="$_Italy_X351 PPMR1 V2 inputs^USA^060725" xfId="90"/>
    <cellStyle name="$_Italy_X351 PSC DRAFT^060727" xfId="91"/>
    <cellStyle name="$_Italy_X351 PSC Revenue Paper v5a Nov 13th 2006" xfId="92"/>
    <cellStyle name="$_Italy_X-TYPE OXO 08MY ISSUE 3 not issued yet " xfId="93"/>
    <cellStyle name="$_Itidealx204" xfId="94"/>
    <cellStyle name="$_JAGCAN X202 PPMR" xfId="95"/>
    <cellStyle name="$_Jaguar XCar Series UK" xfId="96"/>
    <cellStyle name="$_jap" xfId="97"/>
    <cellStyle name="$_Japan" xfId="98"/>
    <cellStyle name="$_Japan Price Ladder" xfId="99"/>
    <cellStyle name="$_Japan Price Ladder 2" xfId="100"/>
    <cellStyle name="$_Japan Profit Impact (New Minidisc Cost)" xfId="101"/>
    <cellStyle name="$_Japan Profit Impact (New Minidisc Cost) 2" xfId="102"/>
    <cellStyle name="$_JAPAN X150 FB110405" xfId="103"/>
    <cellStyle name="$_JAPAN X150 FB110405 2" xfId="104"/>
    <cellStyle name="$_japanideal" xfId="105"/>
    <cellStyle name="$_jbx204agreed" xfId="106"/>
    <cellStyle name="$_jf204" xfId="107"/>
    <cellStyle name="$_ji204agreed" xfId="108"/>
    <cellStyle name="$_jj204" xfId="109"/>
    <cellStyle name="$_L319 PPMR3 Final Paper" xfId="110"/>
    <cellStyle name="$_L319 PPMR3 Final Paper Updated" xfId="111"/>
    <cellStyle name="$_L319 Pricing additional Paper1" xfId="112"/>
    <cellStyle name="$_L319 Pricing additional Paper1 2" xfId="113"/>
    <cellStyle name="$_L319 Pricing additional Paper2" xfId="114"/>
    <cellStyle name="$_L319 Pricing additional Paper2 2" xfId="115"/>
    <cellStyle name="$_L319 Pricing Paper draft7b-m2" xfId="116"/>
    <cellStyle name="$_L319 Pricing Paper draft7b-m2 2" xfId="117"/>
    <cellStyle name="$_L319 UK  Europe Option Pricing - Final" xfId="118"/>
    <cellStyle name="$_L320 Final Pricing Paper" xfId="119"/>
    <cellStyle name="$_L320 Final Pricing Paper USA" xfId="120"/>
    <cellStyle name="$_Launch Pricing Proposal^05MY USA X350^040223" xfId="121"/>
    <cellStyle name="$_LR JAPAN L319 Spec  Pricing Direction Paper (Revised 26Feb04)1" xfId="122"/>
    <cellStyle name="$_LR JAPAN L319 Spec  Pricing Direction Paper (Revised 26Feb04)1 2" xfId="123"/>
    <cellStyle name="$_LR^05MY USA X350^040129" xfId="124"/>
    <cellStyle name="$_LR3 VME Residual back up" xfId="125"/>
    <cellStyle name="$_Market Summary" xfId="126"/>
    <cellStyle name="$_MCR" xfId="127"/>
    <cellStyle name="$_Movementv1" xfId="128"/>
    <cellStyle name="$_Mustang Per Units" xfId="129"/>
    <cellStyle name="$_New NSC Options" xfId="130"/>
    <cellStyle name="$_New Pan Euro Model DWS 2004.25MY 13 12 02" xfId="131"/>
    <cellStyle name="$_NEW ZEALAND XJ 3.0 Classic 150404" xfId="132"/>
    <cellStyle name="$_NEW_00BPX100" xfId="133"/>
    <cellStyle name="$_New01FcastX200" xfId="134"/>
    <cellStyle name="$_NLIdeal" xfId="135"/>
    <cellStyle name="$_NZ Defender o3MY Option Transfer Prices" xfId="136"/>
    <cellStyle name="$_One Pager X150" xfId="137"/>
    <cellStyle name="$_Option Prices." xfId="138"/>
    <cellStyle name="$_Order Guide_Range Walk_Gulf_OG4.61" xfId="139"/>
    <cellStyle name="$_PA IDEAL and Spider  051031" xfId="140"/>
    <cellStyle name="$_PA IDEAL^SPIDER" xfId="141"/>
    <cellStyle name="$_PA REVENUE STATUS version4@#677 040703" xfId="142"/>
    <cellStyle name="$_PA Walk" xfId="143"/>
    <cellStyle name="$_PA Walk 2" xfId="144"/>
    <cellStyle name="$_PAG L319 Approval Paper Final Cut 280404" xfId="145"/>
    <cellStyle name="$_postPPMRpaneuro" xfId="146"/>
    <cellStyle name="$_PRE 06MY Germany Revenue Paper 3.5L Focus Model 150205" xfId="147"/>
    <cellStyle name="$_Premium analysis" xfId="148"/>
    <cellStyle name="$_Premium analysis 2" xfId="149"/>
    <cellStyle name="$_Price Position - July 1(COPY)" xfId="150"/>
    <cellStyle name="$_Revenue committee launch paper" xfId="151"/>
    <cellStyle name="$_Revenue committee launch paper- Switzerland, Sweden080103" xfId="152"/>
    <cellStyle name="$_Revenue Continuum Template" xfId="153"/>
    <cellStyle name="$_Series line up Ideal Chart" xfId="154"/>
    <cellStyle name="$_Sheet1" xfId="155"/>
    <cellStyle name="$_Spain Volumes" xfId="156"/>
    <cellStyle name="$_sportsukcalc2" xfId="157"/>
    <cellStyle name="$_sportsusfr" xfId="158"/>
    <cellStyle name="$_sportsusit" xfId="159"/>
    <cellStyle name="$_S-TYPE-final" xfId="160"/>
    <cellStyle name="$_Summary By Trans Type" xfId="161"/>
    <cellStyle name="$_Summary file Current volumes2" xfId="162"/>
    <cellStyle name="$_sweden202" xfId="163"/>
    <cellStyle name="$_Swedidealx204" xfId="164"/>
    <cellStyle name="$_Switzerland" xfId="165"/>
    <cellStyle name="$_UK 03MY ideal" xfId="166"/>
    <cellStyle name="$_UK 2005 MY UPDATED SPEC ADJUSTS" xfId="167"/>
    <cellStyle name="$_UK DAIMLER EQUIP ADJUST 120704" xfId="168"/>
    <cellStyle name="$_UK2" xfId="169"/>
    <cellStyle name="$_UK204ideal" xfId="170"/>
    <cellStyle name="$_US LR3 Series Walks1" xfId="171"/>
    <cellStyle name="$_USA" xfId="172"/>
    <cellStyle name="$_USA SWB Proposal UPDATED 041103 UK Schedule" xfId="173"/>
    <cellStyle name="$_VariableMarketing - Commercial" xfId="174"/>
    <cellStyle name="$_Volumes CC versus PA by Market" xfId="175"/>
    <cellStyle name="$_X150 CC Gateway Contribution Post Bibie Review3" xfId="176"/>
    <cellStyle name="$_X150 IDEALS" xfId="177"/>
    <cellStyle name="$_X200BP" xfId="178"/>
    <cellStyle name="$_X200BusPlan" xfId="179"/>
    <cellStyle name="$_x202australia" xfId="180"/>
    <cellStyle name="$_x204 revenue ctte paper 7 17 2003 A4" xfId="181"/>
    <cellStyle name="$_X204 Revenue Model - CC Gateway v7 (2003 7+5 Volumes)" xfId="182"/>
    <cellStyle name="$_X250 D2 SI series data^1_Apr_05" xfId="183"/>
    <cellStyle name="$_X250 PA refile Ideal and Spider^051121" xfId="184"/>
    <cellStyle name="$_X250 PA refile^051121" xfId="185"/>
    <cellStyle name="$_X250 PA refile^051121 2" xfId="186"/>
    <cellStyle name="$_X250 SC Volume Rescope^051004A" xfId="187"/>
    <cellStyle name="$_X250 SI IDEAL v E5a 4-21-05" xfId="188"/>
    <cellStyle name="$_X250 SI IDEAL v E5a 4-21-05 2" xfId="189"/>
    <cellStyle name="$_X250 SI Paper 4-21-05 Final" xfId="190"/>
    <cellStyle name="$_X250 SI Paper 4-21-05 Final 2" xfId="191"/>
    <cellStyle name="$_X250 Signature Page" xfId="192"/>
    <cellStyle name="$_X250 USA PA Ideal and Spider Post MOD Nov 7 2005" xfId="193"/>
    <cellStyle name="$_X350 Europe 2005MY" xfId="194"/>
    <cellStyle name="$_X350 IDEAL Charts" xfId="195"/>
    <cellStyle name="$_X350 Ideals v1.5" xfId="196"/>
    <cellStyle name="$_X350 Ideals v1.6" xfId="197"/>
    <cellStyle name="$_X350 LWB Rev Comm Paper Mar 04 Latest170304" xfId="198"/>
    <cellStyle name="$_X350 Rev Model using 2003Bs" xfId="199"/>
    <cellStyle name="$_X358 cost sheet formal 5-8-06" xfId="200"/>
    <cellStyle name="$_X358 cost sheet formal 5-9-06_07MY to 08MY" xfId="201"/>
    <cellStyle name="$_X358 cost sheet formal 5-9-06_PA to PR" xfId="202"/>
    <cellStyle name="$_XJ 2006 FINAL IDEALS" xfId="203"/>
    <cellStyle name="$_XJ 2006 FINAL IDEALS - UPDATED 09.03.2005" xfId="204"/>
    <cellStyle name="$_XJ DIESEL PA MARCH 20041" xfId="205"/>
    <cellStyle name="$_XJ Spec Adjust" xfId="206"/>
    <cellStyle name="$_XJ6_Spec adjust_April042" xfId="207"/>
    <cellStyle name="$_xjpricecomparision" xfId="208"/>
    <cellStyle name="$_XK 2003MY  Pan Euro" xfId="209"/>
    <cellStyle name="$_XK 2003MY  REVENUE PAPER - MARCH" xfId="210"/>
    <cellStyle name="$_XK 2003MY Revenue paper" xfId="211"/>
    <cellStyle name="$_XK Bubbles" xfId="212"/>
    <cellStyle name="$_XK02MY Ideals" xfId="213"/>
    <cellStyle name="$_XKpricewalkbp2001" xfId="214"/>
    <cellStyle name="$_X-TYPE OXO 08MY ISSUE 3 not issued yet " xfId="215"/>
    <cellStyle name="$_X-TYPE OXO 08MY ISSUE 3 not issued yet  2" xfId="216"/>
    <cellStyle name="$_X-TYPE-final1" xfId="217"/>
    <cellStyle name="$0" xfId="218"/>
    <cellStyle name="$0.0" xfId="219"/>
    <cellStyle name="$0.00" xfId="220"/>
    <cellStyle name="$0_!!!GO" xfId="221"/>
    <cellStyle name="$No Dollars" xfId="222"/>
    <cellStyle name="$one" xfId="223"/>
    <cellStyle name="$two" xfId="224"/>
    <cellStyle name="%" xfId="225"/>
    <cellStyle name="%0" xfId="226"/>
    <cellStyle name="%0.0" xfId="227"/>
    <cellStyle name="%0_!!!GO" xfId="228"/>
    <cellStyle name="%one" xfId="229"/>
    <cellStyle name="%two" xfId="230"/>
    <cellStyle name="､@ｯ・Va. Vol and seg" xfId="231"/>
    <cellStyle name="??_kc-elec system check list" xfId="232"/>
    <cellStyle name="? [0.00]_!!!GO" xfId="233"/>
    <cellStyle name="?_!!!GO" xfId="234"/>
    <cellStyle name="_2005_my_fresh feature" xfId="235"/>
    <cellStyle name="_ColHeading" xfId="236"/>
    <cellStyle name="_ColHeading_Evoque Spec &amp; Option_Final(가격 포함)" xfId="237"/>
    <cellStyle name="_ColHeading_Evoque Spec &amp; Option_Final(가격 포함) 2" xfId="238"/>
    <cellStyle name="_ColSegTitle" xfId="239"/>
    <cellStyle name="_ColSegTitle_Evoque Spec &amp; Option_Final(가격 포함)" xfId="240"/>
    <cellStyle name="_ColSegTitle_Evoque Spec &amp; Option_Final(가격 포함) 2" xfId="241"/>
    <cellStyle name="_ColStub" xfId="242"/>
    <cellStyle name="_ColStub_Evoque Spec &amp; Option_Final(가격 포함)" xfId="243"/>
    <cellStyle name="_ColStub_Evoque Spec &amp; Option_Final(가격 포함) 2" xfId="244"/>
    <cellStyle name="_ColStubBW" xfId="245"/>
    <cellStyle name="_ColStubBW_Evoque Spec &amp; Option_Final(가격 포함)" xfId="246"/>
    <cellStyle name="_ColStubBW_Evoque Spec &amp; Option_Final(가격 포함) 2" xfId="247"/>
    <cellStyle name="_ColStubUnused" xfId="248"/>
    <cellStyle name="_ColStubUnused_Evoque Spec &amp; Option_Final(가격 포함)" xfId="249"/>
    <cellStyle name="_ColStubUnused_Evoque Spec &amp; Option_Final(가격 포함) 2" xfId="250"/>
    <cellStyle name="_ColTitle" xfId="251"/>
    <cellStyle name="_ColTitle_Evoque Spec &amp; Option_Final(가격 포함)" xfId="252"/>
    <cellStyle name="_ColTitle_Evoque Spec &amp; Option_Final(가격 포함) 2" xfId="253"/>
    <cellStyle name="_ColTitleBW" xfId="254"/>
    <cellStyle name="_ColTitleBW_Evoque Spec &amp; Option_Final(가격 포함)" xfId="255"/>
    <cellStyle name="_ColTitleBW_Evoque Spec &amp; Option_Final(가격 포함) 2" xfId="256"/>
    <cellStyle name="_ColTitleUnused" xfId="257"/>
    <cellStyle name="_ColTitleUnused_Evoque Spec &amp; Option_Final(가격 포함)" xfId="258"/>
    <cellStyle name="_ColTitleUnused_Evoque Spec &amp; Option_Final(가격 포함) 2" xfId="259"/>
    <cellStyle name="_Diesel" xfId="260"/>
    <cellStyle name="_Format" xfId="261"/>
    <cellStyle name="_Income Stubb_SCP_X350&amp;X202" xfId="262"/>
    <cellStyle name="_InputtoKB25JulyNoProvisionAdjPolynorm" xfId="263"/>
    <cellStyle name="_Output" xfId="264"/>
    <cellStyle name="_Output_Evoque Spec &amp; Option_Final(가격 포함)" xfId="265"/>
    <cellStyle name="_Output_Evoque Spec &amp; Option_Final(가격 포함) 2" xfId="266"/>
    <cellStyle name="_OutputBW" xfId="267"/>
    <cellStyle name="_OutputBW_Evoque Spec &amp; Option_Final(가격 포함)" xfId="268"/>
    <cellStyle name="_OutputBW_Evoque Spec &amp; Option_Final(가격 포함) 2" xfId="269"/>
    <cellStyle name="_OutputSpecial" xfId="270"/>
    <cellStyle name="_OutputSpecial_Evoque Spec &amp; Option_Final(가격 포함)" xfId="271"/>
    <cellStyle name="_OutputSpecial_Evoque Spec &amp; Option_Final(가격 포함) 2" xfId="272"/>
    <cellStyle name="_OutputSpecialBW" xfId="273"/>
    <cellStyle name="_OutputSpecialBW_Evoque Spec &amp; Option_Final(가격 포함)" xfId="274"/>
    <cellStyle name="_OutputSpecialBW_Evoque Spec &amp; Option_Final(가격 포함) 2" xfId="275"/>
    <cellStyle name="_OutputUnused" xfId="276"/>
    <cellStyle name="_OutputUnused_Evoque Spec &amp; Option_Final(가격 포함)" xfId="277"/>
    <cellStyle name="_OutputUnused_Evoque Spec &amp; Option_Final(가격 포함) 2" xfId="278"/>
    <cellStyle name="_PM - 02BPv7c 2002a vols  JC280802_Exchge_ #667" xfId="279"/>
    <cellStyle name="_ReportHeader" xfId="280"/>
    <cellStyle name="_ReportHeader_Evoque Spec &amp; Option_Final(가격 포함)" xfId="281"/>
    <cellStyle name="_ReportHeader_Evoque Spec &amp; Option_Final(가격 포함) 2" xfId="282"/>
    <cellStyle name="_ReportHeaderBW" xfId="283"/>
    <cellStyle name="_ReportHeaderBW_Evoque Spec &amp; Option_Final(가격 포함)" xfId="284"/>
    <cellStyle name="_ReportHeaderBW_Evoque Spec &amp; Option_Final(가격 포함) 2" xfId="285"/>
    <cellStyle name="_ReportHeaderUnused" xfId="286"/>
    <cellStyle name="_ReportHeaderUnused_Evoque Spec &amp; Option_Final(가격 포함)" xfId="287"/>
    <cellStyle name="_ReportHeaderUnused_Evoque Spec &amp; Option_Final(가격 포함) 2" xfId="288"/>
    <cellStyle name="_RowSegTitle" xfId="289"/>
    <cellStyle name="_RowSegTitle_Evoque Spec &amp; Option_Final(가격 포함)" xfId="290"/>
    <cellStyle name="_RowSegTitle_Evoque Spec &amp; Option_Final(가격 포함) 2" xfId="291"/>
    <cellStyle name="_RowStub" xfId="292"/>
    <cellStyle name="_RowStub_Evoque Spec &amp; Option_Final(가격 포함)" xfId="293"/>
    <cellStyle name="_RowStub_Evoque Spec &amp; Option_Final(가격 포함) 2" xfId="294"/>
    <cellStyle name="_RowStubBW" xfId="295"/>
    <cellStyle name="_RowStubBW_Evoque Spec &amp; Option_Final(가격 포함)" xfId="296"/>
    <cellStyle name="_RowStubBW_Evoque Spec &amp; Option_Final(가격 포함) 2" xfId="297"/>
    <cellStyle name="_RowStubUnused" xfId="298"/>
    <cellStyle name="_RowStubUnused_Evoque Spec &amp; Option_Final(가격 포함)" xfId="299"/>
    <cellStyle name="_RowStubUnused_Evoque Spec &amp; Option_Final(가격 포함) 2" xfId="300"/>
    <cellStyle name="_Summary file Current volumes2" xfId="301"/>
    <cellStyle name="_X350 LWB Profits" xfId="302"/>
    <cellStyle name="_X350 LWB Profits 19 Mar 03" xfId="303"/>
    <cellStyle name="_X350 profits_Volume &amp; Exchange" xfId="304"/>
    <cellStyle name="_X350 Summary Profit Page" xfId="305"/>
    <cellStyle name="’Ê‰Ý [0.00]_!!!GO" xfId="306"/>
    <cellStyle name="’Ê‰Ý_!!!GO" xfId="307"/>
    <cellStyle name="¤@¯EVa. Vol and seg" xfId="308"/>
    <cellStyle name="¤@¯EVa. Vol and seg 2" xfId="309"/>
    <cellStyle name="¤@¯ë_0+12 vs bgt" xfId="310"/>
    <cellStyle name="¤d¤À¦ì[0]_0+12 vs bgt" xfId="311"/>
    <cellStyle name="¤d¤À¦ì_0+12 vs bgt" xfId="312"/>
    <cellStyle name="•\Ž¦Ï‚Ý‚ÌƒnƒCƒp[ƒŠƒ“ƒN" xfId="313"/>
    <cellStyle name="•W€_!!!GO" xfId="314"/>
    <cellStyle name="•W_!!!GO" xfId="315"/>
    <cellStyle name="\¦ÏÝÌnCp[N" xfId="316"/>
    <cellStyle name="nCp[N" xfId="317"/>
    <cellStyle name="W_ÊÞÝÆÝ¸Þvæ\" xfId="318"/>
    <cellStyle name="0" xfId="319"/>
    <cellStyle name="0%" xfId="320"/>
    <cellStyle name="0,000" xfId="321"/>
    <cellStyle name="0.0" xfId="322"/>
    <cellStyle name="0.0%" xfId="323"/>
    <cellStyle name="0.0_02BPX150" xfId="324"/>
    <cellStyle name="0.00" xfId="325"/>
    <cellStyle name="0_!!!GO" xfId="326"/>
    <cellStyle name="0_!!!GO_Europe 2005MY XJ MARCH 2004" xfId="327"/>
    <cellStyle name="0_!!!GO_Financials05MY March 23rd 04" xfId="328"/>
    <cellStyle name="0_!!!GO_L320 Final Pricing Paper" xfId="329"/>
    <cellStyle name="0_!!!GO_NEW ZEALAND XJ 3.0 Classic 150404" xfId="330"/>
    <cellStyle name="0_!!!GO_Order Guide_Range Walk_Gulf_OG4.61" xfId="331"/>
    <cellStyle name="0_!!!GO_P221_SOMP_01_12_Calc" xfId="332"/>
    <cellStyle name="0_!!!GO_X-TYPE OXO 08MY ISSUE 3 not issued yet " xfId="333"/>
    <cellStyle name="0_!!!GO_X-TYPE OXO 08MY ISSUE 3 not issued yet  2" xfId="334"/>
    <cellStyle name="0_05MY CM Addendum HID Whls 5-12-04" xfId="335"/>
    <cellStyle name="0_06MY Range Rover Paper Version 1" xfId="336"/>
    <cellStyle name="0_09d_L319 '07MY Pricing - Canada" xfId="337"/>
    <cellStyle name="0_10 April SOMP Glidepathl" xfId="338"/>
    <cellStyle name="0_2002_Import_Industry_Fcst" xfId="339"/>
    <cellStyle name="0_2005 MY X350 CC -US^031102" xfId="340"/>
    <cellStyle name="0_2005 MY X350 CC -US^031211^REVCTE^A41" xfId="341"/>
    <cellStyle name="0_2005_my_fresh feature" xfId="342"/>
    <cellStyle name="0_2006 MY S-TYPE Final Pricing 2-17-05 post RC" xfId="343"/>
    <cellStyle name="0_2007MY S-TYPE" xfId="344"/>
    <cellStyle name="0_2007MY S-TYPE (2)" xfId="345"/>
    <cellStyle name="0_3 mnth diesel delay impact" xfId="346"/>
    <cellStyle name="0_5.4L 3V Program Sept 01 TFLE" xfId="347"/>
    <cellStyle name="0_96 Plan" xfId="348"/>
    <cellStyle name="0_97BUSPLN" xfId="349"/>
    <cellStyle name="0_99A Compact" xfId="350"/>
    <cellStyle name="0_99A Sub-Compact" xfId="351"/>
    <cellStyle name="0_Appendix" xfId="352"/>
    <cellStyle name="0_April SoMP File" xfId="353"/>
    <cellStyle name="0_April SoMP File_Filing" xfId="354"/>
    <cellStyle name="0_April SoMP_V227" xfId="355"/>
    <cellStyle name="0_B2XX_June_SOMP_Draft_1" xfId="356"/>
    <cellStyle name="0_B2XXAugSOMPGlidepathNewvsAugSOMP" xfId="357"/>
    <cellStyle name="0_B2XXJanuary2002SOMPGlidepathNew" xfId="358"/>
    <cellStyle name="0_B2XXJulySOMPGlidepathNew" xfId="359"/>
    <cellStyle name="0_B2XXOctoberSOMPGlidepathNew" xfId="360"/>
    <cellStyle name="0_B2XXSeptSOMPGlidepathNewvsAugSOMP" xfId="361"/>
    <cellStyle name="0_B2XXSOMPGlidepath_01_05" xfId="362"/>
    <cellStyle name="0_Back up slide with EA position^051102" xfId="363"/>
    <cellStyle name="0_Barhain" xfId="364"/>
    <cellStyle name="0_Barhain 2" xfId="365"/>
    <cellStyle name="0_Big graph" xfId="366"/>
    <cellStyle name="0_Big graph_Page 1f" xfId="367"/>
    <cellStyle name="0_CD132 SVA-Red 15-03-01" xfId="368"/>
    <cellStyle name="0_CJ Discussion Paper 10-21-05" xfId="369"/>
    <cellStyle name="0_Consensusagenda" xfId="370"/>
    <cellStyle name="0_Consolidators" xfId="371"/>
    <cellStyle name="0_Cost Continuum Report J  LR 4th July 2003 Vs 2 L319 changed" xfId="372"/>
    <cellStyle name="0_Cost Walk 11-20" xfId="373"/>
    <cellStyle name="0_Cost_Continuum_280703" xfId="374"/>
    <cellStyle name="0_Diesel" xfId="375"/>
    <cellStyle name="0_Economic Assumptions " xfId="376"/>
    <cellStyle name="0_Europe 2005MY XJ MARCH 2004" xfId="377"/>
    <cellStyle name="0_Financials05MY March 23rd 04" xfId="378"/>
    <cellStyle name="0_Format" xfId="379"/>
    <cellStyle name="0_FORMAT_X250 SI Paper 4-21-05 Final" xfId="380"/>
    <cellStyle name="0_FS SOMP Template3" xfId="381"/>
    <cellStyle name="0_Ground Rules" xfId="382"/>
    <cellStyle name="0_Income Stubb_SCP_X350&amp;X202" xfId="383"/>
    <cellStyle name="0_InputtoKB25JulyNoProvisionAdjPolynorm" xfId="384"/>
    <cellStyle name="0_Italy Files" xfId="385"/>
    <cellStyle name="0_J AUD MASFA 2005 Budget - Version 4 (867) v 9+3" xfId="386"/>
    <cellStyle name="0_J2 IDEAL and Walk_Sanguinetti_7-26-06" xfId="387"/>
    <cellStyle name="0_JCleaverModelSOMP" xfId="388"/>
    <cellStyle name="0_June 2001 SOMP V8V10 r2" xfId="389"/>
    <cellStyle name="0_L320 Final Pricing Paper" xfId="390"/>
    <cellStyle name="0_L322  Product Adds Summary" xfId="391"/>
    <cellStyle name="0_LR^05MY USA X350^040129" xfId="392"/>
    <cellStyle name="0_M205 FS SOMP - Jan 2002" xfId="393"/>
    <cellStyle name="0_Mar SoMP File_Final" xfId="394"/>
    <cellStyle name="0_Mar15_glidepath_draft5" xfId="395"/>
    <cellStyle name="0_Mars" xfId="396"/>
    <cellStyle name="0_May 16 VLR Financials_FINAL" xfId="397"/>
    <cellStyle name="0_Module1" xfId="398"/>
    <cellStyle name="0_NA Truck CBG Total -- Jan 2001 SoMP -- 1-8 OCM1" xfId="399"/>
    <cellStyle name="0_NEW ZEALAND XJ 3.0 Classic 150404" xfId="400"/>
    <cellStyle name="0_Order Guide_Range Walk_Gulf_OG4.61" xfId="401"/>
    <cellStyle name="0_P221_SOMP_01_12_Calc" xfId="402"/>
    <cellStyle name="0_PA IDEAL and Spider  051031" xfId="403"/>
    <cellStyle name="0_PA IDEAL^SPIDER" xfId="404"/>
    <cellStyle name="0_PA Walk" xfId="405"/>
    <cellStyle name="0_PAG L319 Approval Paper Final Cut 280404" xfId="406"/>
    <cellStyle name="0_Page 1f" xfId="407"/>
    <cellStyle name="0_PM - 02BPv7c 2002a vols  JC280802_Exchge_ #667" xfId="408"/>
    <cellStyle name="0_Profit Status March 6th NPPM" xfId="409"/>
    <cellStyle name="0_Profits_PA Gateway" xfId="410"/>
    <cellStyle name="0_Recipients" xfId="411"/>
    <cellStyle name="0_Salary Headcount" xfId="412"/>
    <cellStyle name="0_Salary Headcount_Europe 2005MY XJ MARCH 2004" xfId="413"/>
    <cellStyle name="0_Salary Headcount_Financials05MY March 23rd 04" xfId="414"/>
    <cellStyle name="0_Salary Headcount_InputtoKB25JulyNoProvisionAdjPolynorm" xfId="415"/>
    <cellStyle name="0_Salary Headcount_NEW ZEALAND XJ 3.0 Classic 150404" xfId="416"/>
    <cellStyle name="0_Salary Headcount_X350 Cont.Cost Target_Feb06 03" xfId="417"/>
    <cellStyle name="0_Slides 39-46" xfId="418"/>
    <cellStyle name="0_statusroadmap bw prior" xfId="419"/>
    <cellStyle name="0_Sub B" xfId="420"/>
    <cellStyle name="0_Sub B_1" xfId="421"/>
    <cellStyle name="0_Sub B_1_Page 1f" xfId="422"/>
    <cellStyle name="0_Sub B_Page 1f" xfId="423"/>
    <cellStyle name="0_Summary - April SoMP - Filed" xfId="424"/>
    <cellStyle name="0_Summary file Current volumes2" xfId="425"/>
    <cellStyle name="0_Summary Words Rewrite" xfId="426"/>
    <cellStyle name="0_Total" xfId="427"/>
    <cellStyle name="0_Total_Europe 2005MY XJ MARCH 2004" xfId="428"/>
    <cellStyle name="0_Total_Financials05MY March 23rd 04" xfId="429"/>
    <cellStyle name="0_Total_InputtoKB25JulyNoProvisionAdjPolynorm" xfId="430"/>
    <cellStyle name="0_Total_NEW ZEALAND XJ 3.0 Classic 150404" xfId="431"/>
    <cellStyle name="0_Total_X350 Cont.Cost Target_Feb06 03" xfId="432"/>
    <cellStyle name="0_Transit Answer" xfId="433"/>
    <cellStyle name="0_U.S. Economics" xfId="434"/>
    <cellStyle name="0_U.S. Seg  Feedback form.2002A Key Const. Workplan.Final" xfId="435"/>
    <cellStyle name="0_Veh Vol Mtg Constituents.2001A" xfId="436"/>
    <cellStyle name="0_X150 Common Formats" xfId="437"/>
    <cellStyle name="0_X150 Ideal Chart1" xfId="438"/>
    <cellStyle name="0_X250 Alt G volume and VME 8-16-05" xfId="439"/>
    <cellStyle name="0_X250 D2 SI series data^1_Apr_05" xfId="440"/>
    <cellStyle name="0_X250 PA refile Ideal and Spider^051121" xfId="441"/>
    <cellStyle name="0_X250 PA refile^051121" xfId="442"/>
    <cellStyle name="0_X250 SC Volume Rescope^051004A" xfId="443"/>
    <cellStyle name="0_X250 SI IDEAL v E5a 4-21-05" xfId="444"/>
    <cellStyle name="0_X250 SI Paper 4-21-05 Final" xfId="445"/>
    <cellStyle name="0_X250 Signature Page" xfId="446"/>
    <cellStyle name="0_X250 USA PA Ideal and Spider Post MOD Nov 7 2005" xfId="447"/>
    <cellStyle name="0_X350 Cont.Cost Target_Feb06 03" xfId="448"/>
    <cellStyle name="0_X350 LWB Profits" xfId="449"/>
    <cellStyle name="0_X350 profits_Volume &amp; Exchange" xfId="450"/>
    <cellStyle name="0_X350 Summary Profit Page" xfId="451"/>
    <cellStyle name="0_X351 feature change" xfId="452"/>
    <cellStyle name="0_X351 PPMR1 V2 inputs^USA^060725" xfId="453"/>
    <cellStyle name="0_X351 PSC DRAFT^060727" xfId="454"/>
    <cellStyle name="0_X351 PSC Revenue Paper v5a Nov 13th 2006" xfId="455"/>
    <cellStyle name="0_X351 USA PPMR v2" xfId="456"/>
    <cellStyle name="0_X358 cost sheet formal 5-8-06" xfId="457"/>
    <cellStyle name="0_X358 cost sheet formal 5-9-06_07MY to 08MY" xfId="458"/>
    <cellStyle name="0_X358 cost sheet formal 5-9-06_PA to PR" xfId="459"/>
    <cellStyle name="0_X-TYPE OXO 08MY ISSUE 3 not issued yet " xfId="460"/>
    <cellStyle name="0_X-TYPE OXO 08MY ISSUE 3 not issued yet  2" xfId="461"/>
    <cellStyle name="0_XX97CALB" xfId="462"/>
    <cellStyle name="0_XX97CALB_Europe 2005MY XJ MARCH 2004" xfId="463"/>
    <cellStyle name="0_XX97CALB_Financials05MY March 23rd 04" xfId="464"/>
    <cellStyle name="0_XX97CALB_InputtoKB25JulyNoProvisionAdjPolynorm" xfId="465"/>
    <cellStyle name="0_XX97CALB_NEW ZEALAND XJ 3.0 Classic 150404" xfId="466"/>
    <cellStyle name="0_XX97CALB_X350 Cont.Cost Target_Feb06 03" xfId="467"/>
    <cellStyle name="0_XX98CALB" xfId="468"/>
    <cellStyle name="0_XX98CALB_ATO_ROADMAP12" xfId="469"/>
    <cellStyle name="³f¹ô [0]_Sheet1" xfId="470"/>
    <cellStyle name="³f¹ô[0]_6_6 R&amp;O " xfId="471"/>
    <cellStyle name="³f¹ô_6_6 R&amp;O " xfId="472"/>
    <cellStyle name="ac" xfId="473"/>
    <cellStyle name="Accounting" xfId="474"/>
    <cellStyle name="AeE­ [0]_INQUIRY ¿μ¾÷AßAø " xfId="475"/>
    <cellStyle name="AeE­_INQUIRY ¿μ¾÷AßAø " xfId="476"/>
    <cellStyle name="args.style" xfId="477"/>
    <cellStyle name="AÞ¸¶ [0]_INQUIRY ¿?¾÷AßAø " xfId="478"/>
    <cellStyle name="AÞ¸¶_INQUIRY ¿?¾÷AßAø " xfId="479"/>
    <cellStyle name="B/(W)" xfId="480"/>
    <cellStyle name="bar" xfId="481"/>
    <cellStyle name="Besuchter Hyperlink" xfId="482"/>
    <cellStyle name="Blue Dollars" xfId="483"/>
    <cellStyle name="Blue Numbers" xfId="484"/>
    <cellStyle name="Bolivars" xfId="485"/>
    <cellStyle name="Border1" xfId="486"/>
    <cellStyle name="Border2" xfId="487"/>
    <cellStyle name="Border3" xfId="488"/>
    <cellStyle name="BuiltOpt_Content" xfId="489"/>
    <cellStyle name="BuiltOption_Content" xfId="490"/>
    <cellStyle name="C?AØ_¿?¾÷CoE² " xfId="491"/>
    <cellStyle name="C￥AØ_¿μ¾÷CoE² " xfId="492"/>
    <cellStyle name="Calc Currency (0)" xfId="493"/>
    <cellStyle name="Calc Currency (2)" xfId="494"/>
    <cellStyle name="Calc Percent (0)" xfId="495"/>
    <cellStyle name="Calc Percent (1)" xfId="496"/>
    <cellStyle name="Calc Percent (2)" xfId="497"/>
    <cellStyle name="Calc Units (0)" xfId="498"/>
    <cellStyle name="Calc Units (1)" xfId="499"/>
    <cellStyle name="Calc Units (2)" xfId="500"/>
    <cellStyle name="category" xfId="501"/>
    <cellStyle name="Cgmma [0]_Focus History" xfId="502"/>
    <cellStyle name="CombinedVol_Data" xfId="503"/>
    <cellStyle name="Comma (0,0)" xfId="504"/>
    <cellStyle name="Comma (0,0) -" xfId="505"/>
    <cellStyle name="Comma (0,0) incl." xfId="506"/>
    <cellStyle name="Comma (0,0) N/A" xfId="507"/>
    <cellStyle name="Comma (0,0) TBD" xfId="508"/>
    <cellStyle name="Comma (0,0) TBD-" xfId="509"/>
    <cellStyle name="Comma (0,0) TBD_(4+8) YoY (3)" xfId="510"/>
    <cellStyle name="Comma (0,0) TBD-_05MY CM Addendum HID Whls 5-12-04" xfId="511"/>
    <cellStyle name="Comma (0,0) TBD_09d_L319 '07MY Pricing - Canada" xfId="512"/>
    <cellStyle name="Comma (0,0) TBD-_09d_L319 '07MY Pricing - Canada" xfId="513"/>
    <cellStyle name="Comma (0,0) TBD_Barhain" xfId="514"/>
    <cellStyle name="Comma (0,0) TBD-_Barhain" xfId="515"/>
    <cellStyle name="Comma (0,0) TBD_H-C Facer" xfId="516"/>
    <cellStyle name="Comma (0,0) TBD-_LR^05MY USA X350^040129" xfId="517"/>
    <cellStyle name="Comma (0,0) TBD_Tab 1" xfId="518"/>
    <cellStyle name="Comma (0,0) TBD-_X351 PSC Revenue Paper v5a Nov 13th 2006" xfId="519"/>
    <cellStyle name="Comma (0,0) TBD_X358 cost sheet formal 5-9-06_07MY to 08MY" xfId="520"/>
    <cellStyle name="Comma (0,0) TBD-_X358 cost sheet formal 5-9-06_07MY to 08MY" xfId="521"/>
    <cellStyle name="Comma (0,0) TBD_X358 cost sheet formal 5-9-06_PA to PR" xfId="522"/>
    <cellStyle name="Comma (0,0) TBD-_X358 cost sheet formal 5-9-06_PA to PR" xfId="523"/>
    <cellStyle name="Comma (0,0) TBD_X-TYPE OXO 08MY ISSUE 3 not issued yet " xfId="524"/>
    <cellStyle name="Comma (0,0) TBD-_X-TYPE OXO 08MY ISSUE 3 not issued yet " xfId="525"/>
    <cellStyle name="Comma (0,0) TBD_YoY (4)" xfId="526"/>
    <cellStyle name="Comma (0,0)_05MY CM Addendum HID Whls 5-12-04" xfId="527"/>
    <cellStyle name="Comma (0,00)" xfId="528"/>
    <cellStyle name="Comma (0,00) -" xfId="529"/>
    <cellStyle name="Comma (0,00) incl." xfId="530"/>
    <cellStyle name="Comma (0,00) N/A" xfId="531"/>
    <cellStyle name="Comma (0,00) TBD" xfId="532"/>
    <cellStyle name="Comma (0,00) TBD-" xfId="533"/>
    <cellStyle name="Comma (0,00) TBD_05MY CM Addendum HID Whls 5-12-04" xfId="534"/>
    <cellStyle name="Comma (0,00) TBD-_Europe Region" xfId="535"/>
    <cellStyle name="Comma (0,00) TBD_LR^05MY USA X350^040129" xfId="536"/>
    <cellStyle name="Comma (0,00) TBD-_Page 2f (2)" xfId="537"/>
    <cellStyle name="Comma (0,00) TBD_Tab 1" xfId="538"/>
    <cellStyle name="Comma (0,00) TBD-_YoY" xfId="539"/>
    <cellStyle name="Comma (0,00)_05MY CM Addendum HID Whls 5-12-04" xfId="540"/>
    <cellStyle name="Comma (0,000)" xfId="541"/>
    <cellStyle name="Comma (0,000) -" xfId="542"/>
    <cellStyle name="Comma (0,000) incl." xfId="543"/>
    <cellStyle name="Comma (0,000) N/A" xfId="544"/>
    <cellStyle name="Comma (0,000) TBD" xfId="545"/>
    <cellStyle name="Comma (0,000) TBD-" xfId="546"/>
    <cellStyle name="Comma (0,000) TBD_Page 2f (2)" xfId="547"/>
    <cellStyle name="Comma (0,000) TBD-_Page 2f (2)" xfId="548"/>
    <cellStyle name="Comma (0,000) TBD_Tab 1" xfId="549"/>
    <cellStyle name="Comma (0,000) TBD-_YoY" xfId="550"/>
    <cellStyle name="Comma (0,000)_(4+8) YoY (3)" xfId="551"/>
    <cellStyle name="Comma (1)" xfId="552"/>
    <cellStyle name="Comma (1) 2" xfId="553"/>
    <cellStyle name="Comma (2)" xfId="554"/>
    <cellStyle name="Comma (2) 2" xfId="555"/>
    <cellStyle name="Comma [0] -" xfId="556"/>
    <cellStyle name="Comma [0] incl." xfId="557"/>
    <cellStyle name="Comma [0] N/A" xfId="558"/>
    <cellStyle name="Comma [0] TBD" xfId="559"/>
    <cellStyle name="Comma [0] TBD-" xfId="560"/>
    <cellStyle name="Comma [0] TBD_05MY CM Addendum HID Whls 5-12-04" xfId="561"/>
    <cellStyle name="Comma [0] TBD-_05MY CM Addendum HID Whls 5-12-04" xfId="562"/>
    <cellStyle name="Comma [0] TBD_06MY Range Rover Paper Version 1" xfId="563"/>
    <cellStyle name="Comma [0] TBD-_06MY Range Rover Paper Version 1" xfId="564"/>
    <cellStyle name="Comma [0] TBD_09d_L319 '07MY Pricing - Canada" xfId="565"/>
    <cellStyle name="Comma [0] TBD-_09d_L319 '07MY Pricing - Canada" xfId="566"/>
    <cellStyle name="Comma [0] TBD_2005 MY X350 CC -US^031102" xfId="567"/>
    <cellStyle name="Comma [0] TBD-_2005 MY X350 CC -US^031102" xfId="568"/>
    <cellStyle name="Comma [0] TBD_2005 MY X350 CC -US^031211^REVCTE^A41" xfId="569"/>
    <cellStyle name="Comma [0] TBD-_2005 MY X350 CC -US^031211^REVCTE^A41" xfId="570"/>
    <cellStyle name="Comma [0] TBD_Barhain" xfId="571"/>
    <cellStyle name="Comma [0] TBD-_Barhain" xfId="572"/>
    <cellStyle name="Comma [0] TBD_Europe Region" xfId="573"/>
    <cellStyle name="Comma [0] TBD-_Europe Region" xfId="574"/>
    <cellStyle name="Comma [0] TBD_LR^05MY USA X350^040129" xfId="575"/>
    <cellStyle name="Comma [0] TBD-_LR^05MY USA X350^040129" xfId="576"/>
    <cellStyle name="Comma [0] TBD_Page 2f (2)" xfId="577"/>
    <cellStyle name="Comma [0] TBD-_Page 2f (2)" xfId="578"/>
    <cellStyle name="Comma [0] TBD_r&amp;o" xfId="579"/>
    <cellStyle name="Comma [0] TBD-_X351 PSC Revenue Paper v5a Nov 13th 2006" xfId="580"/>
    <cellStyle name="Comma [0] TBD_X358 cost sheet formal 5-9-06_07MY to 08MY" xfId="581"/>
    <cellStyle name="Comma [0] TBD-_X358 cost sheet formal 5-9-06_07MY to 08MY" xfId="582"/>
    <cellStyle name="Comma [0] TBD_X358 cost sheet formal 5-9-06_PA to PR" xfId="583"/>
    <cellStyle name="Comma [0] TBD-_X358 cost sheet formal 5-9-06_PA to PR" xfId="584"/>
    <cellStyle name="Comma [0] TBD_X-TYPE OXO 08MY ISSUE 3 not issued yet " xfId="585"/>
    <cellStyle name="Comma [0] TBD-_X-TYPE OXO 08MY ISSUE 3 not issued yet " xfId="586"/>
    <cellStyle name="Comma [00]" xfId="587"/>
    <cellStyle name="comma zerodec" xfId="588"/>
    <cellStyle name="comma zerodec 2" xfId="589"/>
    <cellStyle name="Comma, 0" xfId="590"/>
    <cellStyle name="Comma[2]" xfId="591"/>
    <cellStyle name="Comma0" xfId="592"/>
    <cellStyle name="Comment" xfId="593"/>
    <cellStyle name="Currency $" xfId="594"/>
    <cellStyle name="Currency (0)" xfId="595"/>
    <cellStyle name="Currency (0) -" xfId="596"/>
    <cellStyle name="Currency (0) incl." xfId="597"/>
    <cellStyle name="Currency (0) N/A" xfId="598"/>
    <cellStyle name="Currency (0) TBD" xfId="599"/>
    <cellStyle name="Currency (0) TBD-" xfId="600"/>
    <cellStyle name="Currency (0) TBD_05MY CM Addendum HID Whls 5-12-04" xfId="601"/>
    <cellStyle name="Currency (0) TBD-_05MY CM Addendum HID Whls 5-12-04" xfId="602"/>
    <cellStyle name="Currency (0) TBD_06MY Range Rover Paper Version 1" xfId="603"/>
    <cellStyle name="Currency (0) TBD-_06MY Range Rover Paper Version 1" xfId="604"/>
    <cellStyle name="Currency (0) TBD_09d_L319 '07MY Pricing - Canada" xfId="605"/>
    <cellStyle name="Currency (0) TBD-_09d_L319 '07MY Pricing - Canada" xfId="606"/>
    <cellStyle name="Currency (0) TBD_2005 MY X350 CC -US^031102" xfId="607"/>
    <cellStyle name="Currency (0) TBD-_2005 MY X350 CC -US^031102" xfId="608"/>
    <cellStyle name="Currency (0) TBD_2005 MY X350 CC -US^031211^REVCTE^A41" xfId="609"/>
    <cellStyle name="Currency (0) TBD-_2005 MY X350 CC -US^031211^REVCTE^A41" xfId="610"/>
    <cellStyle name="Currency (0) TBD_Barhain" xfId="611"/>
    <cellStyle name="Currency (0) TBD-_Barhain" xfId="612"/>
    <cellStyle name="Currency (0) TBD_LR^05MY USA X350^040129" xfId="613"/>
    <cellStyle name="Currency (0) TBD-_LR^05MY USA X350^040129" xfId="614"/>
    <cellStyle name="Currency (0) TBD_Tab 1" xfId="615"/>
    <cellStyle name="Currency (0) TBD-_X351 PSC Revenue Paper v5a Nov 13th 2006" xfId="616"/>
    <cellStyle name="Currency (0) TBD_X358 cost sheet formal 5-9-06_07MY to 08MY" xfId="617"/>
    <cellStyle name="Currency (0) TBD-_X358 cost sheet formal 5-9-06_07MY to 08MY" xfId="618"/>
    <cellStyle name="Currency (0) TBD_X358 cost sheet formal 5-9-06_PA to PR" xfId="619"/>
    <cellStyle name="Currency (0) TBD-_X358 cost sheet formal 5-9-06_PA to PR" xfId="620"/>
    <cellStyle name="Currency (0) TBD_X-TYPE OXO 08MY ISSUE 3 not issued yet " xfId="621"/>
    <cellStyle name="Currency (0) TBD-_X-TYPE OXO 08MY ISSUE 3 not issued yet " xfId="622"/>
    <cellStyle name="Currency (0)_!!!GO" xfId="623"/>
    <cellStyle name="Currency (1)" xfId="624"/>
    <cellStyle name="Currency (1) 2" xfId="625"/>
    <cellStyle name="Currency (2)" xfId="626"/>
    <cellStyle name="Currency [0,0]" xfId="627"/>
    <cellStyle name="Currency [0,0] -" xfId="628"/>
    <cellStyle name="Currency [0,0] incl." xfId="629"/>
    <cellStyle name="Currency [0,0] N/A" xfId="630"/>
    <cellStyle name="Currency [0,0] TBD" xfId="631"/>
    <cellStyle name="Currency [0,0] TBD-" xfId="632"/>
    <cellStyle name="Currency [0,0] TBD_!!!GO" xfId="633"/>
    <cellStyle name="Currency [0,0] TBD-_!!!GO" xfId="634"/>
    <cellStyle name="Currency [0,0] TBD_05MY CM Addendum HID Whls 5-12-04" xfId="635"/>
    <cellStyle name="Currency [0,0] TBD-_05MY CM Addendum HID Whls 5-12-04" xfId="636"/>
    <cellStyle name="Currency [0,0] TBD_06MY Range Rover Paper Version 1" xfId="637"/>
    <cellStyle name="Currency [0,0] TBD-_06MY Range Rover Paper Version 1" xfId="638"/>
    <cellStyle name="Currency [0,0] TBD_09d_L319 '07MY Pricing - Canada" xfId="639"/>
    <cellStyle name="Currency [0,0] TBD-_09d_L319 '07MY Pricing - Canada" xfId="640"/>
    <cellStyle name="Currency [0,0] TBD_1" xfId="641"/>
    <cellStyle name="Currency [0,0] TBD-_1" xfId="642"/>
    <cellStyle name="Currency [0,0] TBD_2005 MY X350 CC -US^031102" xfId="643"/>
    <cellStyle name="Currency [0,0] TBD-_2005 MY X350 CC -US^031102" xfId="644"/>
    <cellStyle name="Currency [0,0] TBD_2005 MY X350 CC -US^031211^REVCTE^A41" xfId="645"/>
    <cellStyle name="Currency [0,0] TBD-_2005 MY X350 CC -US^031211^REVCTE^A41" xfId="646"/>
    <cellStyle name="Currency [0,0] TBD_Barhain" xfId="647"/>
    <cellStyle name="Currency [0,0] TBD-_Barhain" xfId="648"/>
    <cellStyle name="Currency [0,0] TBD_LR^05MY USA X350^040129" xfId="649"/>
    <cellStyle name="Currency [0,0] TBD-_LR^05MY USA X350^040129" xfId="650"/>
    <cellStyle name="Currency [0,0] TBD_metrics 98" xfId="651"/>
    <cellStyle name="Currency [0,0] TBD-_metrics 98" xfId="652"/>
    <cellStyle name="Currency [0,0] TBD_Tab 1" xfId="653"/>
    <cellStyle name="Currency [0,0] TBD-_X351 PSC Revenue Paper v5a Nov 13th 2006" xfId="654"/>
    <cellStyle name="Currency [0,0] TBD_X358 cost sheet formal 5-9-06_07MY to 08MY" xfId="655"/>
    <cellStyle name="Currency [0,0] TBD-_X358 cost sheet formal 5-9-06_07MY to 08MY" xfId="656"/>
    <cellStyle name="Currency [0,0] TBD_X358 cost sheet formal 5-9-06_PA to PR" xfId="657"/>
    <cellStyle name="Currency [0,0] TBD-_X358 cost sheet formal 5-9-06_PA to PR" xfId="658"/>
    <cellStyle name="Currency [0,0] TBD_X-TYPE OXO 08MY ISSUE 3 not issued yet " xfId="659"/>
    <cellStyle name="Currency [0,0] TBD-_X-TYPE OXO 08MY ISSUE 3 not issued yet " xfId="660"/>
    <cellStyle name="Currency [0,0]_!!!GO" xfId="661"/>
    <cellStyle name="Currency [0,00]" xfId="662"/>
    <cellStyle name="Currency [0,00] -" xfId="663"/>
    <cellStyle name="Currency [0,00] incl." xfId="664"/>
    <cellStyle name="Currency [0,00] N/A" xfId="665"/>
    <cellStyle name="Currency [0,00] TBD" xfId="666"/>
    <cellStyle name="Currency [0,00] TBD-" xfId="667"/>
    <cellStyle name="Currency [0,00] TBD_1f" xfId="668"/>
    <cellStyle name="Currency [0,00] TBD-_Europe Region" xfId="669"/>
    <cellStyle name="Currency [0,00] TBD_Key Data (2f)" xfId="670"/>
    <cellStyle name="Currency [0,00] TBD-_Page 2f (2)" xfId="671"/>
    <cellStyle name="Currency [0,00] TBD_Tab 1" xfId="672"/>
    <cellStyle name="Currency [0,00] TBD-_YoY" xfId="673"/>
    <cellStyle name="Currency [0,00] TBD_YoY (4)" xfId="674"/>
    <cellStyle name="Currency [0,00]_Europe Region" xfId="675"/>
    <cellStyle name="Currency [0,000]" xfId="676"/>
    <cellStyle name="Currency [0,000] -" xfId="677"/>
    <cellStyle name="Currency [0,000] incl." xfId="678"/>
    <cellStyle name="Currency [0,000] N/A" xfId="679"/>
    <cellStyle name="Currency [0,000] TBD" xfId="680"/>
    <cellStyle name="Currency [0,000] TBD-" xfId="681"/>
    <cellStyle name="Currency [0,000] TBD_Page 2f (2)" xfId="682"/>
    <cellStyle name="Currency [0,000] TBD-_Page 2f (2)" xfId="683"/>
    <cellStyle name="Currency [0,000] TBD_Tab 1" xfId="684"/>
    <cellStyle name="Currency [0,000] TBD-_YoY" xfId="685"/>
    <cellStyle name="Currency [0,000]_Page 2f (2)" xfId="686"/>
    <cellStyle name="Currency [00]" xfId="687"/>
    <cellStyle name="Currency$" xfId="688"/>
    <cellStyle name="Currency[2]" xfId="689"/>
    <cellStyle name="Currency0" xfId="690"/>
    <cellStyle name="Currency1" xfId="691"/>
    <cellStyle name="Currency1 2" xfId="692"/>
    <cellStyle name="custom" xfId="693"/>
    <cellStyle name="Date" xfId="694"/>
    <cellStyle name="Date Short" xfId="695"/>
    <cellStyle name="Date_00BPX200SI @ $100M #650 Exchange_New Prices New Mix vs Old SI" xfId="696"/>
    <cellStyle name="Decimal (0)" xfId="697"/>
    <cellStyle name="Decimal (1)" xfId="698"/>
    <cellStyle name="Decimal (2)" xfId="699"/>
    <cellStyle name="DELTA" xfId="700"/>
    <cellStyle name="Dezimal [0]_!!!GO" xfId="701"/>
    <cellStyle name="Dezimal_!!!GO" xfId="702"/>
    <cellStyle name="dlrs_no_decimal" xfId="703"/>
    <cellStyle name="Dollar" xfId="704"/>
    <cellStyle name="Dollar (zero dec)" xfId="705"/>
    <cellStyle name="Dollar (zero dec) 2" xfId="706"/>
    <cellStyle name="Dollar 2" xfId="707"/>
    <cellStyle name="Dollar-Actg" xfId="708"/>
    <cellStyle name="Dollar-Actg 2" xfId="709"/>
    <cellStyle name="Dollars" xfId="710"/>
    <cellStyle name="Edited_Data" xfId="711"/>
    <cellStyle name="Enter Currency (0)" xfId="712"/>
    <cellStyle name="Enter Currency (2)" xfId="713"/>
    <cellStyle name="Enter Units (0)" xfId="714"/>
    <cellStyle name="Enter Units (1)" xfId="715"/>
    <cellStyle name="Enter Units (2)" xfId="716"/>
    <cellStyle name="entry" xfId="717"/>
    <cellStyle name="ep" xfId="718"/>
    <cellStyle name="ep 2" xfId="719"/>
    <cellStyle name="Estimated_Data" xfId="720"/>
    <cellStyle name="Euro" xfId="721"/>
    <cellStyle name="Fill" xfId="722"/>
    <cellStyle name="Fixed" xfId="723"/>
    <cellStyle name="ƒnƒCƒp[ƒŠƒ“ƒN" xfId="724"/>
    <cellStyle name="Forecast_Data" xfId="725"/>
    <cellStyle name="General" xfId="726"/>
    <cellStyle name="GOOD" xfId="727"/>
    <cellStyle name="GOODNUM" xfId="728"/>
    <cellStyle name="GOODPERCENT" xfId="729"/>
    <cellStyle name="Grey" xfId="730"/>
    <cellStyle name="Group" xfId="731"/>
    <cellStyle name="HEADER" xfId="732"/>
    <cellStyle name="Header #1" xfId="733"/>
    <cellStyle name="Header #1 2" xfId="734"/>
    <cellStyle name="Header #2" xfId="735"/>
    <cellStyle name="HEADER_Evoque Spec &amp; Option_Final(가격 포함)" xfId="736"/>
    <cellStyle name="Header1" xfId="737"/>
    <cellStyle name="Header2" xfId="738"/>
    <cellStyle name="HEAD'G - BOLD,FONT14,UNDERLINED" xfId="739"/>
    <cellStyle name="Heading 1" xfId="740"/>
    <cellStyle name="Heading 2" xfId="741"/>
    <cellStyle name="HEADING1" xfId="742"/>
    <cellStyle name="HEADING2" xfId="743"/>
    <cellStyle name="Heading3" xfId="744"/>
    <cellStyle name="i" xfId="745"/>
    <cellStyle name="i_Evoque Spec &amp; Option_Final(가격 포함)" xfId="746"/>
    <cellStyle name="i_Evoque Spec &amp; Option_Final(가격 포함) 2" xfId="747"/>
    <cellStyle name="Input" xfId="748"/>
    <cellStyle name="Input [yellow]" xfId="749"/>
    <cellStyle name="Input_Book1" xfId="750"/>
    <cellStyle name="Item_Current" xfId="751"/>
    <cellStyle name="jkyk" xfId="752"/>
    <cellStyle name="Link Currency (0)" xfId="753"/>
    <cellStyle name="Link Currency (2)" xfId="754"/>
    <cellStyle name="Link Units (0)" xfId="755"/>
    <cellStyle name="Link Units (1)" xfId="756"/>
    <cellStyle name="Link Units (2)" xfId="757"/>
    <cellStyle name="mart Two-Step Locking" xfId="758"/>
    <cellStyle name="Mick" xfId="759"/>
    <cellStyle name="Mick 2" xfId="760"/>
    <cellStyle name="Millares [0]_BE91 WSale" xfId="761"/>
    <cellStyle name="Millares_BE91 WSale" xfId="762"/>
    <cellStyle name="Milliers [0]_!!!GO" xfId="763"/>
    <cellStyle name="Milliers_!!!GO" xfId="764"/>
    <cellStyle name="Model" xfId="765"/>
    <cellStyle name="Moeda [0]_E116_solida" xfId="766"/>
    <cellStyle name="Moeda_CW170_8" xfId="767"/>
    <cellStyle name="Moneda [0]_BE91 WSale" xfId="768"/>
    <cellStyle name="Moneda_BE91 WSale" xfId="769"/>
    <cellStyle name="Monétaire [0]_!!!GO" xfId="770"/>
    <cellStyle name="Monétaire_!!!GO" xfId="771"/>
    <cellStyle name="Mon騁aire [0]_!!!GO" xfId="772"/>
    <cellStyle name="Mon騁aire_!!!GO" xfId="773"/>
    <cellStyle name="Mon彋aire [0]_!!!GO" xfId="774"/>
    <cellStyle name="Mon彋aire_!!!GO" xfId="775"/>
    <cellStyle name="New Times Roman" xfId="776"/>
    <cellStyle name="New Times Roman 2" xfId="777"/>
    <cellStyle name="no dec" xfId="778"/>
    <cellStyle name="Normal - Style1" xfId="779"/>
    <cellStyle name="Normal 3" xfId="780"/>
    <cellStyle name="Normal c" xfId="781"/>
    <cellStyle name="Normal w/lines" xfId="782"/>
    <cellStyle name="Normal_Book1" xfId="783"/>
    <cellStyle name="Normal1" xfId="784"/>
    <cellStyle name="Normale_FCST2+10" xfId="785"/>
    <cellStyle name="Number" xfId="786"/>
    <cellStyle name="Number 2" xfId="787"/>
    <cellStyle name="Number0" xfId="788"/>
    <cellStyle name="Number1" xfId="789"/>
    <cellStyle name="Number2" xfId="790"/>
    <cellStyle name="Number3" xfId="791"/>
    <cellStyle name="Number-Actg" xfId="792"/>
    <cellStyle name="Number-Actg 2" xfId="793"/>
    <cellStyle name="Œ…‹æØ‚è [0.00]_!!!GO" xfId="794"/>
    <cellStyle name="Œ…‹æØ‚è_!!!GO" xfId="795"/>
    <cellStyle name="oft Excel]_x000d__x000a_Options5=1667_x000d__x000a_Options3=0_x000d__x000a_Basics=1_x000d__x000a_USER=ƒAƒTƒq_x000d__x000a_CBTLOCATION=A:\MSOFFICE\EXCEL5\EXCELCBT_x000d__x000a_Pos=5,14,628" xfId="796"/>
    <cellStyle name="one" xfId="797"/>
    <cellStyle name="ÒP" xfId="798"/>
    <cellStyle name="Option_Added_Cont_Desc" xfId="799"/>
    <cellStyle name="Pct w/ Pts" xfId="800"/>
    <cellStyle name="Pct w/o Pts" xfId="801"/>
    <cellStyle name="Pct1" xfId="802"/>
    <cellStyle name="per.style" xfId="803"/>
    <cellStyle name="Percent (0)" xfId="804"/>
    <cellStyle name="Percent (0,0)" xfId="805"/>
    <cellStyle name="Percent (0,0) N/A" xfId="806"/>
    <cellStyle name="Percent (0,0) TBD" xfId="807"/>
    <cellStyle name="Percent (0,0)_05MY CM Addendum HID Whls 5-12-04" xfId="808"/>
    <cellStyle name="Percent [0]" xfId="809"/>
    <cellStyle name="Percent [00]" xfId="810"/>
    <cellStyle name="Percent [2]" xfId="811"/>
    <cellStyle name="Percent w/o%" xfId="812"/>
    <cellStyle name="Percent%" xfId="813"/>
    <cellStyle name="Percent[0]" xfId="814"/>
    <cellStyle name="Percent[2]" xfId="815"/>
    <cellStyle name="Percentage" xfId="816"/>
    <cellStyle name="Percentage 2" xfId="817"/>
    <cellStyle name="Pounds" xfId="818"/>
    <cellStyle name="Preliminary_Data" xfId="819"/>
    <cellStyle name="PrePop Currency (0)" xfId="820"/>
    <cellStyle name="PrePop Currency (2)" xfId="821"/>
    <cellStyle name="PrePop Units (0)" xfId="822"/>
    <cellStyle name="PrePop Units (1)" xfId="823"/>
    <cellStyle name="PrePop Units (2)" xfId="824"/>
    <cellStyle name="price" xfId="825"/>
    <cellStyle name="Prices_Data" xfId="826"/>
    <cellStyle name="Prozent_austriajaguar" xfId="827"/>
    <cellStyle name="PSChar" xfId="828"/>
    <cellStyle name="PSDate" xfId="829"/>
    <cellStyle name="PSDec" xfId="830"/>
    <cellStyle name="PSHeading" xfId="831"/>
    <cellStyle name="PSInt" xfId="832"/>
    <cellStyle name="PSSpacer" xfId="833"/>
    <cellStyle name="reg_no_decimal" xfId="834"/>
    <cellStyle name="ReportHeader" xfId="835"/>
    <cellStyle name="revised" xfId="836"/>
    <cellStyle name="section" xfId="837"/>
    <cellStyle name="Separador de milhares [0]_E116_solida" xfId="838"/>
    <cellStyle name="Separador de milhares_CW170_8" xfId="839"/>
    <cellStyle name="shade" xfId="840"/>
    <cellStyle name="STANDARD" xfId="841"/>
    <cellStyle name="STYLE - Style1" xfId="842"/>
    <cellStyle name="STYLE - Style2" xfId="843"/>
    <cellStyle name="STYLE - Style3" xfId="844"/>
    <cellStyle name="STYLE - Style4" xfId="845"/>
    <cellStyle name="subhead" xfId="846"/>
    <cellStyle name="System" xfId="847"/>
    <cellStyle name="System 2" xfId="848"/>
    <cellStyle name="Template" xfId="849"/>
    <cellStyle name="Template 10" xfId="850"/>
    <cellStyle name="Template 10 2" xfId="851"/>
    <cellStyle name="Template 2" xfId="852"/>
    <cellStyle name="Template 8" xfId="853"/>
    <cellStyle name="Template_2006 MY S-TYPE Final Pricing 2-17-05 post RC" xfId="854"/>
    <cellStyle name="Text Indent A" xfId="855"/>
    <cellStyle name="Text Indent B" xfId="856"/>
    <cellStyle name="Text Indent C" xfId="857"/>
    <cellStyle name="Title" xfId="858"/>
    <cellStyle name="Title-Aspt" xfId="859"/>
    <cellStyle name="Total" xfId="860"/>
    <cellStyle name="tttttt" xfId="861"/>
    <cellStyle name="Tusental (0)_pldt" xfId="862"/>
    <cellStyle name="Tusental_pldt" xfId="863"/>
    <cellStyle name="two" xfId="864"/>
    <cellStyle name="underline" xfId="865"/>
    <cellStyle name="Valuta (0)_pldt" xfId="866"/>
    <cellStyle name="Valuta_pldt" xfId="867"/>
    <cellStyle name="Vehicle_Benchmark" xfId="868"/>
    <cellStyle name="Version_Header" xfId="869"/>
    <cellStyle name="Volumes_Data" xfId="870"/>
    <cellStyle name="Währung [0]_!!!GO" xfId="871"/>
    <cellStyle name="Währung_!!!GO" xfId="872"/>
    <cellStyle name="weekly" xfId="873"/>
    <cellStyle name="weekly 2" xfId="874"/>
    <cellStyle name="Wingding" xfId="875"/>
    <cellStyle name="W臧rung [0]_pldt" xfId="876"/>
    <cellStyle name="W臧rung_pldt" xfId="877"/>
    <cellStyle name="Yen" xfId="878"/>
    <cellStyle name="Yen 2" xfId="879"/>
    <cellStyle name="Yen-Actg" xfId="880"/>
    <cellStyle name="Yen-Actg 2" xfId="881"/>
    <cellStyle name="yenblue" xfId="882"/>
    <cellStyle name="ハイパーリンク_J16E_USA実績コスト異常値2(コス解)" xfId="883"/>
    <cellStyle name=" [0.00]_!!!GO" xfId="884"/>
    <cellStyle name="_!!!GO" xfId="885"/>
    <cellStyle name="?_!!!GO" xfId="886"/>
    <cellStyle name="똿뗦먛귟 [0.00]_PRODUCT DETAIL Q1" xfId="887"/>
    <cellStyle name="똿뗦먛귟_PRODUCT DETAIL Q1" xfId="888"/>
    <cellStyle name="메모 2" xfId="889"/>
    <cellStyle name="믅됞 [0.00]_PRODUCT DETAIL Q1" xfId="890"/>
    <cellStyle name="믅됞_PRODUCT DETAIL Q1" xfId="891"/>
    <cellStyle name="뷭?_BOOKSHIP" xfId="892"/>
    <cellStyle name="쉼표 [0]" xfId="1" builtinId="6"/>
    <cellStyle name="스타일 1" xfId="893"/>
    <cellStyle name="스타일 1 2" xfId="894"/>
    <cellStyle name="一般_ MondeoGLX-PrimeraGT(34)" xfId="895"/>
    <cellStyle name="千分位[0]_ MondeoGLX-PrimeraGT(34)" xfId="896"/>
    <cellStyle name="千分位_ MondeoGLX-PrimeraGT(34)" xfId="897"/>
    <cellStyle name="콤마 [0]_1202" xfId="898"/>
    <cellStyle name="콤마_1202" xfId="899"/>
    <cellStyle name="通貨 [0.00]_laroux" xfId="900"/>
    <cellStyle name="通貨_laroux" xfId="901"/>
    <cellStyle name="표준" xfId="0" builtinId="0"/>
    <cellStyle name="표준 2" xfId="902"/>
    <cellStyle name="標準_~0051171" xfId="903"/>
    <cellStyle name="표준_JG_SpecOption 06MY_RRS 09MY Spec 2" xfId="2"/>
    <cellStyle name="표준_RRS제원표_Mar06" xfId="3"/>
    <cellStyle name="桁区切り [0.00]_030530X404 Japan Walk" xfId="904"/>
    <cellStyle name="桁区切り_Japan Variable Costs" xfId="905"/>
    <cellStyle name="貨幣 [0]_2.3l shipping" xfId="906"/>
    <cellStyle name="貨幣[0]_ MondeoGLX-PrimeraGT(34)" xfId="907"/>
    <cellStyle name="貨幣_ MondeoGLX-PrimeraGT(34)" xfId="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341538</xdr:colOff>
      <xdr:row>0</xdr:row>
      <xdr:rowOff>57150</xdr:rowOff>
    </xdr:from>
    <xdr:ext cx="1105446" cy="736146"/>
    <xdr:pic>
      <xdr:nvPicPr>
        <xdr:cNvPr id="3" name="Picture 5" descr="RR_LR_3D_2010_HL_S_RGB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352563" y="57150"/>
          <a:ext cx="1105446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Business Plan Fixed Costs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L_EQ"/>
      <sheetName val="to 2000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  <sheetName val="Pricing 2"/>
      <sheetName val="Options_by_PMT2"/>
      <sheetName val="2001_(0+12)2"/>
      <sheetName val="EQUIPMENT_COMPARISION_XLS2"/>
      <sheetName val="Dropdown_Lists2"/>
      <sheetName val="NA_650a2"/>
      <sheetName val="NA_Ford_Mgmt_Sum2"/>
      <sheetName val="Cost_Walk2"/>
      <sheetName val="Collapse_Stub_ReMix2"/>
      <sheetName val="pbt_-_issue-to-issue1"/>
      <sheetName val="EQUIP_U1521"/>
      <sheetName val="PRICE_POSITION1"/>
      <sheetName val="SSRD_Sum1"/>
      <sheetName val="BU_Intransit1"/>
      <sheetName val="SSRD_DUMP1"/>
      <sheetName val="Used_Veh1"/>
      <sheetName val="Volume_Entry1"/>
      <sheetName val="PRICE_STRAT_FOR_3F1"/>
      <sheetName val="Competition_Tech_summary_U퓞"/>
      <sheetName val="L_EQ13"/>
      <sheetName val="L_EQ14"/>
      <sheetName val="Material_Input_Status9"/>
      <sheetName val="series_pricing9"/>
      <sheetName val="J0210_FOC9"/>
      <sheetName val="Competition_Tech_summary_US9"/>
      <sheetName val="1999_FN10_Content9"/>
      <sheetName val="GIFS_638A9"/>
      <sheetName val="accre-dil_summary_9"/>
      <sheetName val="accre-dil_Input_and_calculatio9"/>
      <sheetName val="Pro_forma9"/>
      <sheetName val="Cash_acq9"/>
      <sheetName val="Debt_impact9"/>
      <sheetName val="Current_ROS9"/>
      <sheetName val="RCL_MY29"/>
      <sheetName val="Rev_Commitment9"/>
      <sheetName val="10_Year_Forecast9"/>
      <sheetName val="Risk_&amp;_Opps9"/>
      <sheetName val="SUMMARY_POSITION_(2)9"/>
      <sheetName val="Exchange_Rates9"/>
      <sheetName val="Program_Data_Updated9"/>
      <sheetName val="Inbound_(Not_Done)9"/>
      <sheetName val="6_Calen$_APA9"/>
      <sheetName val="98__9P39"/>
      <sheetName val="U268_3_0L9"/>
      <sheetName val="G-Exchange_#6679"/>
      <sheetName val="Prices_C214_C3079"/>
      <sheetName val="UK_Group9"/>
      <sheetName val="Business_Plan_Fixed_Costs9"/>
      <sheetName val="Currency_9"/>
      <sheetName val="Categories_-_guidance9"/>
      <sheetName val="Var__categories_-_guidance9"/>
      <sheetName val="C214_9306#259"/>
      <sheetName val="Reg_Detail9"/>
      <sheetName val="Turnover_by_Commodity9"/>
      <sheetName val="DBL4x4_9"/>
      <sheetName val="vs__Bud9"/>
      <sheetName val="損益報告書WH(原紙)_(new2012_08～)9"/>
      <sheetName val="Lookups_etc9"/>
      <sheetName val="Model_list9"/>
      <sheetName val="to_20004"/>
      <sheetName val="DATA_VALIDATION4"/>
      <sheetName val="Status_Metrics4"/>
      <sheetName val="Options_by_PMT3"/>
      <sheetName val="2001_(0+12)3"/>
      <sheetName val="EQUIPMENT_COMPARISION_XLS3"/>
      <sheetName val="Dropdown_Lists3"/>
      <sheetName val="NA_650a3"/>
      <sheetName val="NA_Ford_Mgmt_Sum3"/>
      <sheetName val="Cost_Walk3"/>
      <sheetName val="Collapse_Stub_ReMix3"/>
      <sheetName val="pbt_-_issue-to-issue2"/>
      <sheetName val="EQUIP_U1522"/>
      <sheetName val="PRICE_POSITION2"/>
      <sheetName val="SSRD_Sum2"/>
      <sheetName val="BU_Intransit2"/>
      <sheetName val="SSRD_DUMP2"/>
      <sheetName val="Used_Veh2"/>
      <sheetName val="Volume_Entry2"/>
      <sheetName val="PRICE_STRAT_FOR_3F2"/>
      <sheetName val="X450_PP_Feas1"/>
      <sheetName val="Pricing_2"/>
      <sheetName val="L_EQ15"/>
      <sheetName val="L_EQ16"/>
      <sheetName val="Material_Input_Status10"/>
      <sheetName val="series_pricing10"/>
      <sheetName val="J0210_FOC10"/>
      <sheetName val="Competition_Tech_summary_US10"/>
      <sheetName val="1999_FN10_Content10"/>
      <sheetName val="GIFS_638A10"/>
      <sheetName val="accre-dil_summary_10"/>
      <sheetName val="accre-dil_Input_and_calculati10"/>
      <sheetName val="Pro_forma10"/>
      <sheetName val="Cash_acq10"/>
      <sheetName val="Debt_impact10"/>
      <sheetName val="Current_ROS10"/>
      <sheetName val="RCL_MY210"/>
      <sheetName val="Rev_Commitment10"/>
      <sheetName val="10_Year_Forecast10"/>
      <sheetName val="Risk_&amp;_Opps10"/>
      <sheetName val="SUMMARY_POSITION_(2)10"/>
      <sheetName val="Exchange_Rates10"/>
      <sheetName val="Program_Data_Updated10"/>
      <sheetName val="Inbound_(Not_Done)10"/>
      <sheetName val="6_Calen$_APA10"/>
      <sheetName val="98__9P310"/>
      <sheetName val="U268_3_0L10"/>
      <sheetName val="G-Exchange_#66710"/>
      <sheetName val="Prices_C214_C30710"/>
      <sheetName val="UK_Group10"/>
      <sheetName val="Business_Plan_Fixed_Costs10"/>
      <sheetName val="Currency_10"/>
      <sheetName val="Categories_-_guidance10"/>
      <sheetName val="Var__categories_-_guidance10"/>
      <sheetName val="C214_9306#2510"/>
      <sheetName val="Reg_Detail10"/>
      <sheetName val="Turnover_by_Commodity10"/>
      <sheetName val="DBL4x4_10"/>
      <sheetName val="vs__Bud10"/>
      <sheetName val="損益報告書WH(原紙)_(new2012_08～)10"/>
      <sheetName val="Lookups_etc10"/>
      <sheetName val="Model_list10"/>
      <sheetName val="to_20005"/>
      <sheetName val="DATA_VALIDATION5"/>
      <sheetName val="Status_Metrics5"/>
      <sheetName val="Options_by_PMT4"/>
      <sheetName val="2001_(0+12)4"/>
      <sheetName val="EQUIPMENT_COMPARISION_XLS4"/>
      <sheetName val="Dropdown_Lists4"/>
      <sheetName val="NA_650a4"/>
      <sheetName val="NA_Ford_Mgmt_Sum4"/>
      <sheetName val="Cost_Walk4"/>
      <sheetName val="Collapse_Stub_ReMix4"/>
      <sheetName val="pbt_-_issue-to-issue3"/>
      <sheetName val="EQUIP_U1523"/>
      <sheetName val="PRICE_POSITION3"/>
      <sheetName val="SSRD_Sum3"/>
      <sheetName val="BU_Intransit3"/>
      <sheetName val="SSRD_DUMP3"/>
      <sheetName val="Used_Veh3"/>
      <sheetName val="Volume_Entry3"/>
      <sheetName val="PRICE_STRAT_FOR_3F3"/>
      <sheetName val="X450_PP_Feas2"/>
      <sheetName val="Pricing_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Do not print- input"/>
      <sheetName val="CALCULATOR"/>
      <sheetName val="L EQ"/>
      <sheetName val="Base Data"/>
      <sheetName val="Sheet1"/>
      <sheetName val="Market Listing"/>
      <sheetName val="series_pricing"/>
      <sheetName val="Veh Codes"/>
      <sheetName val="Data validation"/>
      <sheetName val="Agreed Features"/>
      <sheetName val="Produkt-Entscheidungsrechnu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E182"/>
  <sheetViews>
    <sheetView showGridLines="0" tabSelected="1" view="pageBreakPreview" zoomScale="85" zoomScaleNormal="70" zoomScaleSheetLayoutView="85" workbookViewId="0">
      <pane ySplit="5" topLeftCell="A108" activePane="bottomLeft" state="frozen"/>
      <selection activeCell="C1" sqref="C1"/>
      <selection pane="bottomLeft" activeCell="A107" sqref="A107:B107"/>
    </sheetView>
  </sheetViews>
  <sheetFormatPr defaultColWidth="8.88671875" defaultRowHeight="12.75"/>
  <cols>
    <col min="1" max="1" width="20.109375" style="15" customWidth="1"/>
    <col min="2" max="2" width="74.44140625" style="15" customWidth="1"/>
    <col min="3" max="5" width="20.77734375" style="15" customWidth="1"/>
    <col min="6" max="16384" width="8.88671875" style="17"/>
  </cols>
  <sheetData>
    <row r="2" spans="1:5" ht="23.25" customHeight="1">
      <c r="A2" s="1" t="s">
        <v>115</v>
      </c>
    </row>
    <row r="3" spans="1:5" ht="20.100000000000001" customHeight="1">
      <c r="A3" s="3"/>
    </row>
    <row r="4" spans="1:5" ht="20.100000000000001" customHeight="1"/>
    <row r="5" spans="1:5" ht="50.1" customHeight="1">
      <c r="A5" s="46" t="s">
        <v>0</v>
      </c>
      <c r="B5" s="47"/>
      <c r="C5" s="16" t="s">
        <v>42</v>
      </c>
      <c r="D5" s="16" t="s">
        <v>37</v>
      </c>
      <c r="E5" s="16" t="s">
        <v>40</v>
      </c>
    </row>
    <row r="6" spans="1:5" ht="20.100000000000001" customHeight="1">
      <c r="A6" s="48" t="s">
        <v>43</v>
      </c>
      <c r="B6" s="4" t="s">
        <v>1</v>
      </c>
      <c r="C6" s="26">
        <v>4371</v>
      </c>
      <c r="D6" s="26">
        <v>4371</v>
      </c>
      <c r="E6" s="26">
        <v>4371</v>
      </c>
    </row>
    <row r="7" spans="1:5" ht="20.100000000000001" customHeight="1">
      <c r="A7" s="49"/>
      <c r="B7" s="4" t="s">
        <v>2</v>
      </c>
      <c r="C7" s="26">
        <v>1904</v>
      </c>
      <c r="D7" s="26">
        <v>1904</v>
      </c>
      <c r="E7" s="26">
        <v>1904</v>
      </c>
    </row>
    <row r="8" spans="1:5" ht="20.100000000000001" customHeight="1">
      <c r="A8" s="49"/>
      <c r="B8" s="4" t="s">
        <v>3</v>
      </c>
      <c r="C8" s="26">
        <v>1649</v>
      </c>
      <c r="D8" s="26">
        <v>1649</v>
      </c>
      <c r="E8" s="26">
        <v>1649</v>
      </c>
    </row>
    <row r="9" spans="1:5" ht="20.100000000000001" customHeight="1">
      <c r="A9" s="49"/>
      <c r="B9" s="4" t="s">
        <v>4</v>
      </c>
      <c r="C9" s="26">
        <v>2681</v>
      </c>
      <c r="D9" s="26">
        <v>2681</v>
      </c>
      <c r="E9" s="26">
        <v>2681</v>
      </c>
    </row>
    <row r="10" spans="1:5" ht="20.100000000000001" customHeight="1">
      <c r="A10" s="49"/>
      <c r="B10" s="32" t="s">
        <v>5</v>
      </c>
      <c r="C10" s="26">
        <v>1626</v>
      </c>
      <c r="D10" s="26">
        <v>1636</v>
      </c>
      <c r="E10" s="26">
        <v>1636</v>
      </c>
    </row>
    <row r="11" spans="1:5" ht="20.100000000000001" customHeight="1">
      <c r="A11" s="49"/>
      <c r="B11" s="32" t="s">
        <v>6</v>
      </c>
      <c r="C11" s="26">
        <v>1632</v>
      </c>
      <c r="D11" s="26">
        <v>1642</v>
      </c>
      <c r="E11" s="26">
        <v>1642</v>
      </c>
    </row>
    <row r="12" spans="1:5" ht="20.100000000000001" customHeight="1">
      <c r="A12" s="49"/>
      <c r="B12" s="4" t="s">
        <v>7</v>
      </c>
      <c r="C12" s="27" t="s">
        <v>38</v>
      </c>
      <c r="D12" s="27" t="s">
        <v>38</v>
      </c>
      <c r="E12" s="27" t="s">
        <v>38</v>
      </c>
    </row>
    <row r="13" spans="1:5" ht="20.100000000000001" customHeight="1">
      <c r="A13" s="50"/>
      <c r="B13" s="33" t="s">
        <v>44</v>
      </c>
      <c r="C13" s="26">
        <v>1930</v>
      </c>
      <c r="D13" s="26">
        <v>1930</v>
      </c>
      <c r="E13" s="26">
        <v>1930</v>
      </c>
    </row>
    <row r="14" spans="1:5" ht="9.9499999999999993" customHeight="1">
      <c r="A14" s="5"/>
      <c r="B14" s="6"/>
      <c r="C14" s="6"/>
      <c r="D14" s="6"/>
      <c r="E14" s="6"/>
    </row>
    <row r="15" spans="1:5" ht="20.100000000000001" customHeight="1">
      <c r="A15" s="51" t="s">
        <v>45</v>
      </c>
      <c r="B15" s="19" t="s">
        <v>8</v>
      </c>
      <c r="C15" s="19" t="s">
        <v>33</v>
      </c>
      <c r="D15" s="19" t="s">
        <v>33</v>
      </c>
      <c r="E15" s="19" t="s">
        <v>33</v>
      </c>
    </row>
    <row r="16" spans="1:5" ht="20.100000000000001" customHeight="1">
      <c r="A16" s="52"/>
      <c r="B16" s="19" t="s">
        <v>9</v>
      </c>
      <c r="C16" s="7">
        <v>1997</v>
      </c>
      <c r="D16" s="7">
        <v>1997</v>
      </c>
      <c r="E16" s="7">
        <v>1997</v>
      </c>
    </row>
    <row r="17" spans="1:5" ht="20.100000000000001" customHeight="1">
      <c r="A17" s="52"/>
      <c r="B17" s="19" t="s">
        <v>10</v>
      </c>
      <c r="C17" s="19" t="s">
        <v>34</v>
      </c>
      <c r="D17" s="19" t="s">
        <v>34</v>
      </c>
      <c r="E17" s="19" t="s">
        <v>34</v>
      </c>
    </row>
    <row r="18" spans="1:5" ht="20.100000000000001" customHeight="1">
      <c r="A18" s="52"/>
      <c r="B18" s="19" t="s">
        <v>11</v>
      </c>
      <c r="C18" s="19" t="s">
        <v>39</v>
      </c>
      <c r="D18" s="19" t="s">
        <v>39</v>
      </c>
      <c r="E18" s="19" t="s">
        <v>39</v>
      </c>
    </row>
    <row r="19" spans="1:5" ht="20.100000000000001" customHeight="1">
      <c r="A19" s="52"/>
      <c r="B19" s="19" t="s">
        <v>12</v>
      </c>
      <c r="C19" s="19">
        <v>67</v>
      </c>
      <c r="D19" s="19">
        <v>67</v>
      </c>
      <c r="E19" s="19">
        <v>67</v>
      </c>
    </row>
    <row r="20" spans="1:5" ht="9.9499999999999993" customHeight="1">
      <c r="A20" s="5"/>
      <c r="B20" s="6"/>
      <c r="C20" s="6"/>
      <c r="D20" s="6"/>
      <c r="E20" s="6"/>
    </row>
    <row r="21" spans="1:5" ht="25.7" customHeight="1">
      <c r="A21" s="34" t="s">
        <v>128</v>
      </c>
      <c r="B21" s="19" t="s">
        <v>13</v>
      </c>
      <c r="C21" s="19" t="s">
        <v>35</v>
      </c>
      <c r="D21" s="19" t="s">
        <v>35</v>
      </c>
      <c r="E21" s="19" t="s">
        <v>35</v>
      </c>
    </row>
    <row r="22" spans="1:5" ht="9.9499999999999993" customHeight="1">
      <c r="A22" s="5"/>
      <c r="B22" s="6"/>
      <c r="C22" s="6"/>
      <c r="D22" s="6"/>
      <c r="E22" s="6"/>
    </row>
    <row r="23" spans="1:5" ht="20.100000000000001" customHeight="1">
      <c r="A23" s="35" t="s">
        <v>130</v>
      </c>
      <c r="B23" s="19" t="s">
        <v>129</v>
      </c>
      <c r="C23" s="19" t="s">
        <v>108</v>
      </c>
      <c r="D23" s="19" t="s">
        <v>36</v>
      </c>
      <c r="E23" s="19" t="s">
        <v>36</v>
      </c>
    </row>
    <row r="24" spans="1:5" ht="9.9499999999999993" customHeight="1">
      <c r="A24" s="8"/>
      <c r="B24" s="9"/>
      <c r="C24" s="9"/>
      <c r="D24" s="9"/>
      <c r="E24" s="9"/>
    </row>
    <row r="25" spans="1:5" ht="20.100000000000001" customHeight="1">
      <c r="A25" s="54" t="s">
        <v>46</v>
      </c>
      <c r="B25" s="33" t="s">
        <v>14</v>
      </c>
      <c r="C25" s="30">
        <v>8.9</v>
      </c>
      <c r="D25" s="30">
        <v>8.9</v>
      </c>
      <c r="E25" s="30">
        <v>8.9</v>
      </c>
    </row>
    <row r="26" spans="1:5" ht="20.100000000000001" customHeight="1">
      <c r="A26" s="55"/>
      <c r="B26" s="33" t="s">
        <v>15</v>
      </c>
      <c r="C26" s="30" t="s">
        <v>41</v>
      </c>
      <c r="D26" s="30" t="s">
        <v>41</v>
      </c>
      <c r="E26" s="30" t="s">
        <v>41</v>
      </c>
    </row>
    <row r="27" spans="1:5" ht="20.100000000000001" customHeight="1">
      <c r="A27" s="55"/>
      <c r="B27" s="33" t="s">
        <v>16</v>
      </c>
      <c r="C27" s="30">
        <v>5</v>
      </c>
      <c r="D27" s="30">
        <v>5</v>
      </c>
      <c r="E27" s="30">
        <v>5</v>
      </c>
    </row>
    <row r="28" spans="1:5" ht="20.100000000000001" customHeight="1">
      <c r="A28" s="55"/>
      <c r="B28" s="33" t="s">
        <v>17</v>
      </c>
      <c r="C28" s="30">
        <v>192</v>
      </c>
      <c r="D28" s="30">
        <v>192</v>
      </c>
      <c r="E28" s="30">
        <v>192</v>
      </c>
    </row>
    <row r="29" spans="1:5" ht="20.100000000000001" customHeight="1">
      <c r="A29" s="56"/>
      <c r="B29" s="32" t="s">
        <v>18</v>
      </c>
      <c r="C29" s="30">
        <v>7.6</v>
      </c>
      <c r="D29" s="30">
        <v>7.6</v>
      </c>
      <c r="E29" s="30">
        <v>7.6</v>
      </c>
    </row>
    <row r="30" spans="1:5" ht="20.100000000000001" customHeight="1">
      <c r="A30" s="10"/>
      <c r="B30" s="10"/>
      <c r="C30" s="11"/>
      <c r="D30" s="11"/>
      <c r="E30" s="11"/>
    </row>
    <row r="31" spans="1:5" ht="50.1" customHeight="1">
      <c r="A31" s="46" t="s">
        <v>0</v>
      </c>
      <c r="B31" s="47"/>
      <c r="C31" s="16" t="str">
        <f t="shared" ref="C31:E31" si="0">C5</f>
        <v>P250
S</v>
      </c>
      <c r="D31" s="16" t="str">
        <f t="shared" si="0"/>
        <v>P250
SE</v>
      </c>
      <c r="E31" s="16" t="str">
        <f t="shared" si="0"/>
        <v>P250
R-Dynamic SE</v>
      </c>
    </row>
    <row r="32" spans="1:5" ht="20.100000000000001" customHeight="1">
      <c r="A32" s="42" t="s">
        <v>19</v>
      </c>
      <c r="B32" s="42"/>
      <c r="C32" s="20"/>
      <c r="D32" s="20"/>
      <c r="E32" s="20"/>
    </row>
    <row r="33" spans="1:5" ht="20.100000000000001" customHeight="1">
      <c r="A33" s="53" t="s">
        <v>47</v>
      </c>
      <c r="B33" s="53"/>
      <c r="C33" s="24" t="s">
        <v>20</v>
      </c>
      <c r="D33" s="24" t="s">
        <v>20</v>
      </c>
      <c r="E33" s="24" t="s">
        <v>20</v>
      </c>
    </row>
    <row r="34" spans="1:5" ht="20.100000000000001" customHeight="1">
      <c r="A34" s="44" t="s">
        <v>48</v>
      </c>
      <c r="B34" s="44"/>
      <c r="C34" s="24" t="s">
        <v>20</v>
      </c>
      <c r="D34" s="24" t="s">
        <v>20</v>
      </c>
      <c r="E34" s="24" t="s">
        <v>20</v>
      </c>
    </row>
    <row r="35" spans="1:5" ht="20.100000000000001" customHeight="1">
      <c r="A35" s="36" t="s">
        <v>49</v>
      </c>
      <c r="B35" s="36"/>
      <c r="C35" s="24" t="s">
        <v>20</v>
      </c>
      <c r="D35" s="24" t="s">
        <v>20</v>
      </c>
      <c r="E35" s="24" t="s">
        <v>20</v>
      </c>
    </row>
    <row r="36" spans="1:5" ht="20.100000000000001" customHeight="1">
      <c r="A36" s="36" t="s">
        <v>50</v>
      </c>
      <c r="B36" s="36"/>
      <c r="C36" s="24" t="s">
        <v>20</v>
      </c>
      <c r="D36" s="24" t="s">
        <v>20</v>
      </c>
      <c r="E36" s="24" t="s">
        <v>20</v>
      </c>
    </row>
    <row r="37" spans="1:5" ht="19.5" customHeight="1">
      <c r="A37" s="44" t="s">
        <v>51</v>
      </c>
      <c r="B37" s="44"/>
      <c r="C37" s="24" t="s">
        <v>20</v>
      </c>
      <c r="D37" s="24" t="s">
        <v>20</v>
      </c>
      <c r="E37" s="24" t="s">
        <v>20</v>
      </c>
    </row>
    <row r="38" spans="1:5" ht="20.100000000000001" customHeight="1">
      <c r="A38" s="57" t="s">
        <v>52</v>
      </c>
      <c r="B38" s="57"/>
      <c r="C38" s="24" t="s">
        <v>20</v>
      </c>
      <c r="D38" s="24" t="s">
        <v>20</v>
      </c>
      <c r="E38" s="24" t="s">
        <v>20</v>
      </c>
    </row>
    <row r="39" spans="1:5" ht="20.100000000000001" customHeight="1">
      <c r="A39" s="36" t="s">
        <v>53</v>
      </c>
      <c r="B39" s="36"/>
      <c r="C39" s="24" t="s">
        <v>20</v>
      </c>
      <c r="D39" s="24" t="s">
        <v>20</v>
      </c>
      <c r="E39" s="24" t="s">
        <v>20</v>
      </c>
    </row>
    <row r="40" spans="1:5" ht="20.100000000000001" customHeight="1">
      <c r="A40" s="36" t="s">
        <v>54</v>
      </c>
      <c r="B40" s="36"/>
      <c r="C40" s="24" t="s">
        <v>20</v>
      </c>
      <c r="D40" s="24" t="s">
        <v>20</v>
      </c>
      <c r="E40" s="24" t="s">
        <v>20</v>
      </c>
    </row>
    <row r="41" spans="1:5" ht="20.100000000000001" customHeight="1">
      <c r="A41" s="44" t="s">
        <v>55</v>
      </c>
      <c r="B41" s="44"/>
      <c r="C41" s="24" t="s">
        <v>20</v>
      </c>
      <c r="D41" s="24" t="s">
        <v>20</v>
      </c>
      <c r="E41" s="24" t="s">
        <v>20</v>
      </c>
    </row>
    <row r="42" spans="1:5" ht="20.100000000000001" customHeight="1">
      <c r="A42" s="44" t="s">
        <v>56</v>
      </c>
      <c r="B42" s="44"/>
      <c r="C42" s="24" t="s">
        <v>20</v>
      </c>
      <c r="D42" s="24" t="s">
        <v>20</v>
      </c>
      <c r="E42" s="24" t="s">
        <v>20</v>
      </c>
    </row>
    <row r="43" spans="1:5" ht="20.100000000000001" customHeight="1">
      <c r="A43" s="36" t="s">
        <v>57</v>
      </c>
      <c r="B43" s="36"/>
      <c r="C43" s="24" t="s">
        <v>20</v>
      </c>
      <c r="D43" s="24" t="s">
        <v>20</v>
      </c>
      <c r="E43" s="24" t="s">
        <v>20</v>
      </c>
    </row>
    <row r="44" spans="1:5" ht="20.100000000000001" customHeight="1">
      <c r="A44" s="36" t="s">
        <v>109</v>
      </c>
      <c r="B44" s="36"/>
      <c r="C44" s="24" t="s">
        <v>20</v>
      </c>
      <c r="D44" s="24" t="s">
        <v>20</v>
      </c>
      <c r="E44" s="24" t="s">
        <v>20</v>
      </c>
    </row>
    <row r="45" spans="1:5" ht="20.100000000000001" customHeight="1">
      <c r="A45" s="39" t="s">
        <v>21</v>
      </c>
      <c r="B45" s="39"/>
      <c r="C45" s="23"/>
      <c r="D45" s="23"/>
      <c r="E45" s="23"/>
    </row>
    <row r="46" spans="1:5" ht="20.100000000000001" customHeight="1">
      <c r="A46" s="42" t="s">
        <v>22</v>
      </c>
      <c r="B46" s="42"/>
      <c r="C46" s="20"/>
      <c r="D46" s="20"/>
      <c r="E46" s="20"/>
    </row>
    <row r="47" spans="1:5" ht="20.100000000000001" customHeight="1">
      <c r="A47" s="36" t="s">
        <v>122</v>
      </c>
      <c r="B47" s="36"/>
      <c r="C47" s="24" t="s">
        <v>20</v>
      </c>
      <c r="D47" s="24" t="s">
        <v>20</v>
      </c>
      <c r="E47" s="24" t="s">
        <v>20</v>
      </c>
    </row>
    <row r="48" spans="1:5" ht="20.100000000000001" customHeight="1">
      <c r="A48" s="36" t="s">
        <v>58</v>
      </c>
      <c r="B48" s="36"/>
      <c r="C48" s="24"/>
      <c r="D48" s="24"/>
      <c r="E48" s="24" t="s">
        <v>20</v>
      </c>
    </row>
    <row r="49" spans="1:5" ht="20.100000000000001" customHeight="1">
      <c r="A49" s="36" t="s">
        <v>59</v>
      </c>
      <c r="B49" s="36"/>
      <c r="C49" s="24" t="s">
        <v>20</v>
      </c>
      <c r="D49" s="24" t="s">
        <v>20</v>
      </c>
      <c r="E49" s="24" t="s">
        <v>20</v>
      </c>
    </row>
    <row r="50" spans="1:5" ht="20.100000000000001" customHeight="1">
      <c r="A50" s="36" t="s">
        <v>60</v>
      </c>
      <c r="B50" s="36"/>
      <c r="C50" s="24" t="s">
        <v>20</v>
      </c>
      <c r="D50" s="24" t="s">
        <v>20</v>
      </c>
      <c r="E50" s="24" t="s">
        <v>20</v>
      </c>
    </row>
    <row r="51" spans="1:5" ht="20.100000000000001" customHeight="1">
      <c r="A51" s="42" t="s">
        <v>23</v>
      </c>
      <c r="B51" s="42"/>
      <c r="C51" s="20"/>
      <c r="D51" s="20"/>
      <c r="E51" s="20"/>
    </row>
    <row r="52" spans="1:5" ht="20.100000000000001" customHeight="1">
      <c r="A52" s="36" t="s">
        <v>61</v>
      </c>
      <c r="B52" s="36"/>
      <c r="C52" s="24" t="s">
        <v>20</v>
      </c>
      <c r="D52" s="24" t="s">
        <v>20</v>
      </c>
      <c r="E52" s="24" t="s">
        <v>20</v>
      </c>
    </row>
    <row r="53" spans="1:5" ht="20.100000000000001" customHeight="1">
      <c r="A53" s="36" t="s">
        <v>62</v>
      </c>
      <c r="B53" s="36"/>
      <c r="C53" s="24" t="s">
        <v>20</v>
      </c>
      <c r="D53" s="24" t="s">
        <v>20</v>
      </c>
      <c r="E53" s="24" t="s">
        <v>20</v>
      </c>
    </row>
    <row r="54" spans="1:5" ht="20.100000000000001" customHeight="1">
      <c r="A54" s="36" t="s">
        <v>63</v>
      </c>
      <c r="B54" s="36"/>
      <c r="C54" s="24" t="s">
        <v>20</v>
      </c>
      <c r="D54" s="24" t="s">
        <v>20</v>
      </c>
      <c r="E54" s="24" t="s">
        <v>20</v>
      </c>
    </row>
    <row r="55" spans="1:5" ht="39.950000000000003" customHeight="1">
      <c r="A55" s="36" t="s">
        <v>123</v>
      </c>
      <c r="B55" s="36"/>
      <c r="C55" s="24" t="s">
        <v>20</v>
      </c>
      <c r="D55" s="24" t="s">
        <v>20</v>
      </c>
      <c r="E55" s="24" t="s">
        <v>20</v>
      </c>
    </row>
    <row r="56" spans="1:5" ht="20.100000000000001" customHeight="1">
      <c r="A56" s="42" t="s">
        <v>24</v>
      </c>
      <c r="B56" s="42"/>
      <c r="C56" s="22"/>
      <c r="D56" s="22"/>
      <c r="E56" s="22"/>
    </row>
    <row r="57" spans="1:5" ht="20.100000000000001" customHeight="1">
      <c r="A57" s="36" t="s">
        <v>64</v>
      </c>
      <c r="B57" s="36"/>
      <c r="C57" s="24" t="s">
        <v>20</v>
      </c>
      <c r="D57" s="24"/>
      <c r="E57" s="24"/>
    </row>
    <row r="58" spans="1:5" ht="20.100000000000001" customHeight="1">
      <c r="A58" s="36" t="s">
        <v>65</v>
      </c>
      <c r="B58" s="36"/>
      <c r="C58" s="24"/>
      <c r="D58" s="24" t="s">
        <v>20</v>
      </c>
      <c r="E58" s="24" t="s">
        <v>20</v>
      </c>
    </row>
    <row r="59" spans="1:5" ht="20.100000000000001" customHeight="1">
      <c r="A59" s="36" t="s">
        <v>66</v>
      </c>
      <c r="B59" s="36"/>
      <c r="C59" s="24"/>
      <c r="D59" s="24" t="s">
        <v>20</v>
      </c>
      <c r="E59" s="24" t="s">
        <v>20</v>
      </c>
    </row>
    <row r="60" spans="1:5" ht="20.100000000000001" customHeight="1">
      <c r="A60" s="36" t="s">
        <v>67</v>
      </c>
      <c r="B60" s="36"/>
      <c r="C60" s="24" t="s">
        <v>20</v>
      </c>
      <c r="D60" s="24" t="s">
        <v>20</v>
      </c>
      <c r="E60" s="24" t="s">
        <v>20</v>
      </c>
    </row>
    <row r="61" spans="1:5" ht="20.100000000000001" customHeight="1">
      <c r="A61" s="36" t="s">
        <v>68</v>
      </c>
      <c r="B61" s="36"/>
      <c r="C61" s="24"/>
      <c r="D61" s="24" t="s">
        <v>20</v>
      </c>
      <c r="E61" s="24" t="s">
        <v>20</v>
      </c>
    </row>
    <row r="62" spans="1:5" ht="20.100000000000001" customHeight="1">
      <c r="A62" s="36" t="s">
        <v>69</v>
      </c>
      <c r="B62" s="36"/>
      <c r="C62" s="24" t="s">
        <v>20</v>
      </c>
      <c r="D62" s="24" t="s">
        <v>20</v>
      </c>
      <c r="E62" s="24" t="s">
        <v>20</v>
      </c>
    </row>
    <row r="63" spans="1:5" ht="19.5" customHeight="1">
      <c r="A63" s="42" t="s">
        <v>25</v>
      </c>
      <c r="B63" s="42"/>
      <c r="C63" s="20"/>
      <c r="D63" s="20"/>
      <c r="E63" s="20"/>
    </row>
    <row r="64" spans="1:5" ht="20.25" customHeight="1">
      <c r="A64" s="36" t="s">
        <v>70</v>
      </c>
      <c r="B64" s="36"/>
      <c r="C64" s="24" t="s">
        <v>20</v>
      </c>
      <c r="D64" s="24"/>
      <c r="E64" s="24"/>
    </row>
    <row r="65" spans="1:5" ht="20.100000000000001" customHeight="1">
      <c r="A65" s="36" t="s">
        <v>71</v>
      </c>
      <c r="B65" s="36"/>
      <c r="C65" s="24"/>
      <c r="D65" s="24" t="s">
        <v>20</v>
      </c>
      <c r="E65" s="24"/>
    </row>
    <row r="66" spans="1:5" ht="20.100000000000001" customHeight="1">
      <c r="A66" s="36" t="s">
        <v>72</v>
      </c>
      <c r="B66" s="36"/>
      <c r="C66" s="21"/>
      <c r="D66" s="24"/>
      <c r="E66" s="24" t="s">
        <v>20</v>
      </c>
    </row>
    <row r="67" spans="1:5" ht="20.100000000000001" customHeight="1">
      <c r="A67" s="36" t="s">
        <v>73</v>
      </c>
      <c r="B67" s="36"/>
      <c r="C67" s="24" t="s">
        <v>20</v>
      </c>
      <c r="D67" s="24" t="s">
        <v>20</v>
      </c>
      <c r="E67" s="24" t="s">
        <v>20</v>
      </c>
    </row>
    <row r="68" spans="1:5" ht="20.100000000000001" customHeight="1">
      <c r="A68" s="39" t="s">
        <v>26</v>
      </c>
      <c r="B68" s="39"/>
      <c r="C68" s="23"/>
      <c r="D68" s="23"/>
      <c r="E68" s="23"/>
    </row>
    <row r="69" spans="1:5" ht="20.100000000000001" customHeight="1">
      <c r="A69" s="42" t="s">
        <v>32</v>
      </c>
      <c r="B69" s="42"/>
      <c r="C69" s="20"/>
      <c r="D69" s="20"/>
      <c r="E69" s="20"/>
    </row>
    <row r="70" spans="1:5" ht="20.100000000000001" customHeight="1">
      <c r="A70" s="45" t="s">
        <v>127</v>
      </c>
      <c r="B70" s="45"/>
      <c r="C70" s="24" t="s">
        <v>20</v>
      </c>
      <c r="D70" s="24" t="s">
        <v>20</v>
      </c>
      <c r="E70" s="24" t="s">
        <v>20</v>
      </c>
    </row>
    <row r="71" spans="1:5" ht="20.100000000000001" customHeight="1">
      <c r="A71" s="36" t="s">
        <v>74</v>
      </c>
      <c r="B71" s="36"/>
      <c r="C71" s="24" t="s">
        <v>20</v>
      </c>
      <c r="D71" s="24" t="s">
        <v>20</v>
      </c>
      <c r="E71" s="24" t="s">
        <v>20</v>
      </c>
    </row>
    <row r="72" spans="1:5" ht="20.100000000000001" customHeight="1">
      <c r="A72" s="36" t="s">
        <v>75</v>
      </c>
      <c r="B72" s="36"/>
      <c r="C72" s="24"/>
      <c r="D72" s="24" t="s">
        <v>20</v>
      </c>
      <c r="E72" s="24" t="s">
        <v>20</v>
      </c>
    </row>
    <row r="73" spans="1:5" ht="20.100000000000001" customHeight="1">
      <c r="A73" s="43" t="s">
        <v>76</v>
      </c>
      <c r="B73" s="43"/>
      <c r="C73" s="24" t="s">
        <v>20</v>
      </c>
      <c r="D73" s="24" t="s">
        <v>20</v>
      </c>
      <c r="E73" s="24" t="s">
        <v>20</v>
      </c>
    </row>
    <row r="74" spans="1:5" ht="20.100000000000001" customHeight="1">
      <c r="A74" s="43" t="s">
        <v>77</v>
      </c>
      <c r="B74" s="43"/>
      <c r="C74" s="24" t="s">
        <v>20</v>
      </c>
      <c r="D74" s="24" t="s">
        <v>20</v>
      </c>
      <c r="E74" s="24" t="s">
        <v>20</v>
      </c>
    </row>
    <row r="75" spans="1:5" ht="20.100000000000001" customHeight="1">
      <c r="A75" s="36" t="s">
        <v>78</v>
      </c>
      <c r="B75" s="36"/>
      <c r="C75" s="24" t="s">
        <v>20</v>
      </c>
      <c r="D75" s="24" t="s">
        <v>20</v>
      </c>
      <c r="E75" s="24" t="s">
        <v>20</v>
      </c>
    </row>
    <row r="76" spans="1:5" ht="20.100000000000001" customHeight="1">
      <c r="A76" s="44" t="s">
        <v>131</v>
      </c>
      <c r="B76" s="44"/>
      <c r="C76" s="24" t="s">
        <v>20</v>
      </c>
      <c r="D76" s="24" t="s">
        <v>20</v>
      </c>
      <c r="E76" s="24" t="s">
        <v>20</v>
      </c>
    </row>
    <row r="77" spans="1:5" ht="20.100000000000001" customHeight="1">
      <c r="A77" s="42" t="s">
        <v>27</v>
      </c>
      <c r="B77" s="42"/>
      <c r="C77" s="20"/>
      <c r="D77" s="20"/>
      <c r="E77" s="20"/>
    </row>
    <row r="78" spans="1:5" ht="20.100000000000001" customHeight="1">
      <c r="A78" s="41" t="s">
        <v>79</v>
      </c>
      <c r="B78" s="41"/>
      <c r="C78" s="24"/>
      <c r="D78" s="24"/>
      <c r="E78" s="24" t="s">
        <v>20</v>
      </c>
    </row>
    <row r="79" spans="1:5" ht="20.100000000000001" customHeight="1">
      <c r="A79" s="40" t="s">
        <v>80</v>
      </c>
      <c r="B79" s="40"/>
      <c r="C79" s="29"/>
      <c r="D79" s="24" t="s">
        <v>20</v>
      </c>
      <c r="E79" s="24" t="s">
        <v>20</v>
      </c>
    </row>
    <row r="80" spans="1:5" ht="20.100000000000001" customHeight="1">
      <c r="A80" s="40" t="s">
        <v>81</v>
      </c>
      <c r="B80" s="40"/>
      <c r="C80" s="24" t="s">
        <v>20</v>
      </c>
      <c r="D80" s="24" t="s">
        <v>20</v>
      </c>
      <c r="E80" s="24" t="s">
        <v>20</v>
      </c>
    </row>
    <row r="81" spans="1:5" ht="20.100000000000001" customHeight="1">
      <c r="A81" s="42" t="s">
        <v>28</v>
      </c>
      <c r="B81" s="42"/>
      <c r="C81" s="20"/>
      <c r="D81" s="20"/>
      <c r="E81" s="20"/>
    </row>
    <row r="82" spans="1:5" ht="20.100000000000001" customHeight="1">
      <c r="A82" s="36" t="s">
        <v>82</v>
      </c>
      <c r="B82" s="36"/>
      <c r="C82" s="29"/>
      <c r="D82" s="24" t="s">
        <v>20</v>
      </c>
      <c r="E82" s="24" t="s">
        <v>20</v>
      </c>
    </row>
    <row r="83" spans="1:5" ht="20.100000000000001" customHeight="1">
      <c r="A83" s="36" t="s">
        <v>83</v>
      </c>
      <c r="B83" s="36"/>
      <c r="C83" s="24" t="s">
        <v>20</v>
      </c>
      <c r="D83" s="24" t="s">
        <v>20</v>
      </c>
      <c r="E83" s="24" t="s">
        <v>20</v>
      </c>
    </row>
    <row r="84" spans="1:5" ht="20.100000000000001" customHeight="1">
      <c r="A84" s="44" t="s">
        <v>132</v>
      </c>
      <c r="B84" s="44"/>
      <c r="C84" s="24" t="s">
        <v>20</v>
      </c>
      <c r="D84" s="24" t="s">
        <v>20</v>
      </c>
      <c r="E84" s="24" t="s">
        <v>20</v>
      </c>
    </row>
    <row r="85" spans="1:5" ht="20.100000000000001" customHeight="1">
      <c r="A85" s="44" t="s">
        <v>133</v>
      </c>
      <c r="B85" s="44"/>
      <c r="C85" s="24" t="s">
        <v>20</v>
      </c>
      <c r="D85" s="24" t="s">
        <v>20</v>
      </c>
      <c r="E85" s="24" t="s">
        <v>20</v>
      </c>
    </row>
    <row r="86" spans="1:5" ht="20.100000000000001" customHeight="1">
      <c r="A86" s="36" t="s">
        <v>84</v>
      </c>
      <c r="B86" s="36"/>
      <c r="C86" s="24" t="s">
        <v>20</v>
      </c>
      <c r="D86" s="24" t="s">
        <v>20</v>
      </c>
      <c r="E86" s="24"/>
    </row>
    <row r="87" spans="1:5" ht="20.100000000000001" customHeight="1">
      <c r="A87" s="45" t="s">
        <v>85</v>
      </c>
      <c r="B87" s="45"/>
      <c r="C87" s="24"/>
      <c r="D87" s="24"/>
      <c r="E87" s="24" t="s">
        <v>20</v>
      </c>
    </row>
    <row r="88" spans="1:5" ht="39.950000000000003" customHeight="1">
      <c r="A88" s="61" t="s">
        <v>118</v>
      </c>
      <c r="B88" s="61"/>
      <c r="C88" s="24"/>
      <c r="D88" s="24" t="s">
        <v>20</v>
      </c>
      <c r="E88" s="24" t="s">
        <v>20</v>
      </c>
    </row>
    <row r="89" spans="1:5" ht="20.100000000000001" customHeight="1">
      <c r="A89" s="42" t="s">
        <v>29</v>
      </c>
      <c r="B89" s="42"/>
      <c r="C89" s="20"/>
      <c r="D89" s="20"/>
      <c r="E89" s="20"/>
    </row>
    <row r="90" spans="1:5" ht="20.100000000000001" customHeight="1">
      <c r="A90" s="59" t="s">
        <v>114</v>
      </c>
      <c r="B90" s="60"/>
      <c r="C90" s="29" t="s">
        <v>20</v>
      </c>
      <c r="D90" s="29" t="s">
        <v>20</v>
      </c>
      <c r="E90" s="25"/>
    </row>
    <row r="91" spans="1:5" ht="20.100000000000001" customHeight="1">
      <c r="A91" s="36" t="s">
        <v>86</v>
      </c>
      <c r="B91" s="36"/>
      <c r="C91" s="24"/>
      <c r="D91" s="24"/>
      <c r="E91" s="24" t="s">
        <v>20</v>
      </c>
    </row>
    <row r="92" spans="1:5" ht="20.100000000000001" customHeight="1">
      <c r="A92" s="36" t="s">
        <v>87</v>
      </c>
      <c r="B92" s="36"/>
      <c r="C92" s="24"/>
      <c r="D92" s="24"/>
      <c r="E92" s="24" t="s">
        <v>20</v>
      </c>
    </row>
    <row r="93" spans="1:5" ht="20.100000000000001" customHeight="1">
      <c r="A93" s="36" t="s">
        <v>88</v>
      </c>
      <c r="B93" s="36"/>
      <c r="C93" s="24"/>
      <c r="D93" s="24"/>
      <c r="E93" s="24" t="s">
        <v>20</v>
      </c>
    </row>
    <row r="94" spans="1:5" ht="20.100000000000001" customHeight="1">
      <c r="A94" s="36" t="s">
        <v>89</v>
      </c>
      <c r="B94" s="36"/>
      <c r="C94" s="24" t="s">
        <v>20</v>
      </c>
      <c r="D94" s="24" t="s">
        <v>20</v>
      </c>
      <c r="E94" s="24"/>
    </row>
    <row r="95" spans="1:5" ht="20.100000000000001" customHeight="1">
      <c r="A95" s="36" t="s">
        <v>90</v>
      </c>
      <c r="B95" s="36"/>
      <c r="C95" s="24"/>
      <c r="D95" s="24"/>
      <c r="E95" s="24" t="s">
        <v>20</v>
      </c>
    </row>
    <row r="96" spans="1:5" ht="20.100000000000001" customHeight="1">
      <c r="A96" s="39" t="s">
        <v>30</v>
      </c>
      <c r="B96" s="39"/>
      <c r="C96" s="23"/>
      <c r="D96" s="23"/>
      <c r="E96" s="23"/>
    </row>
    <row r="97" spans="1:5" ht="20.100000000000001" customHeight="1">
      <c r="A97" s="36" t="s">
        <v>91</v>
      </c>
      <c r="B97" s="36"/>
      <c r="C97" s="24" t="s">
        <v>20</v>
      </c>
      <c r="D97" s="29" t="s">
        <v>20</v>
      </c>
      <c r="E97" s="29" t="s">
        <v>20</v>
      </c>
    </row>
    <row r="98" spans="1:5" ht="20.100000000000001" customHeight="1">
      <c r="A98" s="36" t="s">
        <v>92</v>
      </c>
      <c r="B98" s="36"/>
      <c r="C98" s="24" t="s">
        <v>20</v>
      </c>
      <c r="D98" s="24" t="s">
        <v>20</v>
      </c>
      <c r="E98" s="24" t="s">
        <v>20</v>
      </c>
    </row>
    <row r="99" spans="1:5" ht="20.100000000000001" customHeight="1">
      <c r="A99" s="62" t="s">
        <v>124</v>
      </c>
      <c r="B99" s="62"/>
      <c r="C99" s="29" t="s">
        <v>20</v>
      </c>
      <c r="D99" s="24"/>
      <c r="E99" s="24"/>
    </row>
    <row r="100" spans="1:5" ht="20.100000000000001" customHeight="1">
      <c r="A100" s="36" t="s">
        <v>112</v>
      </c>
      <c r="B100" s="36"/>
      <c r="C100" s="29"/>
      <c r="D100" s="24" t="s">
        <v>20</v>
      </c>
      <c r="E100" s="24" t="s">
        <v>20</v>
      </c>
    </row>
    <row r="101" spans="1:5" ht="20.100000000000001" customHeight="1">
      <c r="A101" s="58" t="s">
        <v>119</v>
      </c>
      <c r="B101" s="58"/>
      <c r="C101" s="31"/>
      <c r="D101" s="31"/>
      <c r="E101" s="31" t="s">
        <v>20</v>
      </c>
    </row>
    <row r="102" spans="1:5" ht="20.100000000000001" customHeight="1">
      <c r="A102" s="36" t="s">
        <v>93</v>
      </c>
      <c r="B102" s="36"/>
      <c r="C102" s="29"/>
      <c r="D102" s="24" t="s">
        <v>20</v>
      </c>
      <c r="E102" s="24" t="s">
        <v>20</v>
      </c>
    </row>
    <row r="103" spans="1:5" ht="40.35" customHeight="1">
      <c r="A103" s="37" t="s">
        <v>125</v>
      </c>
      <c r="B103" s="38"/>
      <c r="C103" s="24" t="s">
        <v>20</v>
      </c>
      <c r="D103" s="24" t="s">
        <v>20</v>
      </c>
      <c r="E103" s="24" t="s">
        <v>20</v>
      </c>
    </row>
    <row r="104" spans="1:5" ht="20.100000000000001" customHeight="1">
      <c r="A104" s="36" t="s">
        <v>94</v>
      </c>
      <c r="B104" s="36"/>
      <c r="C104" s="24" t="s">
        <v>20</v>
      </c>
      <c r="D104" s="24" t="s">
        <v>20</v>
      </c>
      <c r="E104" s="24" t="s">
        <v>20</v>
      </c>
    </row>
    <row r="105" spans="1:5" ht="20.100000000000001" customHeight="1">
      <c r="A105" s="37" t="s">
        <v>110</v>
      </c>
      <c r="B105" s="38"/>
      <c r="C105" s="24" t="s">
        <v>20</v>
      </c>
      <c r="D105" s="24" t="s">
        <v>20</v>
      </c>
      <c r="E105" s="24" t="s">
        <v>20</v>
      </c>
    </row>
    <row r="106" spans="1:5" ht="40.35" customHeight="1">
      <c r="A106" s="36" t="s">
        <v>111</v>
      </c>
      <c r="B106" s="36"/>
      <c r="C106" s="24" t="s">
        <v>20</v>
      </c>
      <c r="D106" s="24" t="s">
        <v>20</v>
      </c>
      <c r="E106" s="24" t="s">
        <v>20</v>
      </c>
    </row>
    <row r="107" spans="1:5" ht="20.100000000000001" customHeight="1">
      <c r="A107" s="44" t="s">
        <v>95</v>
      </c>
      <c r="B107" s="44"/>
      <c r="C107" s="24" t="s">
        <v>20</v>
      </c>
      <c r="D107" s="24" t="s">
        <v>20</v>
      </c>
      <c r="E107" s="24" t="s">
        <v>20</v>
      </c>
    </row>
    <row r="108" spans="1:5" ht="20.100000000000001" customHeight="1">
      <c r="A108" s="39" t="s">
        <v>31</v>
      </c>
      <c r="B108" s="39"/>
      <c r="C108" s="23"/>
      <c r="D108" s="23"/>
      <c r="E108" s="23"/>
    </row>
    <row r="109" spans="1:5" ht="20.100000000000001" customHeight="1">
      <c r="A109" s="36" t="s">
        <v>96</v>
      </c>
      <c r="B109" s="36"/>
      <c r="C109" s="24" t="s">
        <v>20</v>
      </c>
      <c r="D109" s="24" t="s">
        <v>20</v>
      </c>
      <c r="E109" s="24" t="s">
        <v>20</v>
      </c>
    </row>
    <row r="110" spans="1:5" ht="20.100000000000001" customHeight="1">
      <c r="A110" s="36" t="s">
        <v>97</v>
      </c>
      <c r="B110" s="36"/>
      <c r="C110" s="29" t="s">
        <v>20</v>
      </c>
      <c r="D110" s="24" t="s">
        <v>20</v>
      </c>
      <c r="E110" s="24" t="s">
        <v>20</v>
      </c>
    </row>
    <row r="111" spans="1:5" ht="20.100000000000001" customHeight="1">
      <c r="A111" s="36" t="s">
        <v>98</v>
      </c>
      <c r="B111" s="36"/>
      <c r="C111" s="24" t="s">
        <v>20</v>
      </c>
      <c r="D111" s="24" t="s">
        <v>20</v>
      </c>
      <c r="E111" s="24"/>
    </row>
    <row r="112" spans="1:5" ht="20.100000000000001" customHeight="1">
      <c r="A112" s="36" t="s">
        <v>99</v>
      </c>
      <c r="B112" s="36"/>
      <c r="C112" s="24"/>
      <c r="D112" s="24"/>
      <c r="E112" s="24" t="s">
        <v>20</v>
      </c>
    </row>
    <row r="113" spans="1:5" ht="19.5" customHeight="1">
      <c r="A113" s="36" t="s">
        <v>100</v>
      </c>
      <c r="B113" s="36"/>
      <c r="C113" s="24" t="s">
        <v>20</v>
      </c>
      <c r="D113" s="24" t="s">
        <v>20</v>
      </c>
      <c r="E113" s="24" t="s">
        <v>20</v>
      </c>
    </row>
    <row r="114" spans="1:5" ht="20.100000000000001" customHeight="1">
      <c r="A114" s="45" t="s">
        <v>101</v>
      </c>
      <c r="B114" s="45"/>
      <c r="C114" s="24" t="s">
        <v>20</v>
      </c>
      <c r="D114" s="24" t="s">
        <v>20</v>
      </c>
      <c r="E114" s="24" t="s">
        <v>20</v>
      </c>
    </row>
    <row r="115" spans="1:5" ht="20.100000000000001" customHeight="1">
      <c r="A115" s="36" t="s">
        <v>102</v>
      </c>
      <c r="B115" s="36"/>
      <c r="C115" s="29" t="s">
        <v>20</v>
      </c>
      <c r="D115" s="24" t="s">
        <v>20</v>
      </c>
      <c r="E115" s="24" t="s">
        <v>20</v>
      </c>
    </row>
    <row r="116" spans="1:5" ht="20.100000000000001" customHeight="1">
      <c r="A116" s="45" t="s">
        <v>103</v>
      </c>
      <c r="B116" s="45"/>
      <c r="C116" s="24" t="s">
        <v>20</v>
      </c>
      <c r="D116" s="24" t="s">
        <v>20</v>
      </c>
      <c r="E116" s="24" t="s">
        <v>20</v>
      </c>
    </row>
    <row r="117" spans="1:5" ht="20.100000000000001" customHeight="1">
      <c r="A117" s="36" t="s">
        <v>104</v>
      </c>
      <c r="B117" s="36"/>
      <c r="C117" s="24" t="s">
        <v>20</v>
      </c>
      <c r="D117" s="24" t="s">
        <v>20</v>
      </c>
      <c r="E117" s="24" t="s">
        <v>20</v>
      </c>
    </row>
    <row r="118" spans="1:5" ht="20.100000000000001" customHeight="1">
      <c r="A118" s="37" t="s">
        <v>113</v>
      </c>
      <c r="B118" s="38"/>
      <c r="C118" s="24" t="s">
        <v>20</v>
      </c>
      <c r="D118" s="24" t="s">
        <v>20</v>
      </c>
      <c r="E118" s="24" t="s">
        <v>20</v>
      </c>
    </row>
    <row r="119" spans="1:5" ht="20.100000000000001" customHeight="1">
      <c r="A119" s="64" t="s">
        <v>117</v>
      </c>
      <c r="B119" s="65"/>
      <c r="C119" s="29" t="s">
        <v>20</v>
      </c>
      <c r="D119" s="24" t="s">
        <v>20</v>
      </c>
      <c r="E119" s="31" t="s">
        <v>20</v>
      </c>
    </row>
    <row r="120" spans="1:5" ht="20.100000000000001" customHeight="1">
      <c r="A120" s="36" t="s">
        <v>120</v>
      </c>
      <c r="B120" s="36"/>
      <c r="C120" s="24" t="s">
        <v>20</v>
      </c>
      <c r="D120" s="24" t="s">
        <v>20</v>
      </c>
      <c r="E120" s="24" t="s">
        <v>20</v>
      </c>
    </row>
    <row r="121" spans="1:5" ht="20.100000000000001" customHeight="1">
      <c r="A121" s="64" t="s">
        <v>116</v>
      </c>
      <c r="B121" s="65"/>
      <c r="C121" s="31" t="s">
        <v>20</v>
      </c>
      <c r="D121" s="31" t="s">
        <v>20</v>
      </c>
      <c r="E121" s="31" t="s">
        <v>20</v>
      </c>
    </row>
    <row r="122" spans="1:5" ht="20.100000000000001" customHeight="1">
      <c r="A122" s="36" t="s">
        <v>105</v>
      </c>
      <c r="B122" s="36"/>
      <c r="C122" s="24" t="s">
        <v>20</v>
      </c>
      <c r="D122" s="24" t="s">
        <v>20</v>
      </c>
      <c r="E122" s="24" t="s">
        <v>20</v>
      </c>
    </row>
    <row r="123" spans="1:5" ht="20.100000000000001" customHeight="1">
      <c r="A123" s="44" t="s">
        <v>134</v>
      </c>
      <c r="B123" s="44"/>
      <c r="C123" s="24" t="s">
        <v>20</v>
      </c>
      <c r="D123" s="24" t="s">
        <v>20</v>
      </c>
      <c r="E123" s="24" t="s">
        <v>20</v>
      </c>
    </row>
    <row r="124" spans="1:5" ht="20.100000000000001" customHeight="1">
      <c r="A124" s="36" t="s">
        <v>106</v>
      </c>
      <c r="B124" s="36"/>
      <c r="C124" s="24" t="s">
        <v>20</v>
      </c>
      <c r="D124" s="24" t="s">
        <v>20</v>
      </c>
      <c r="E124" s="24" t="s">
        <v>20</v>
      </c>
    </row>
    <row r="125" spans="1:5" ht="15" customHeight="1">
      <c r="A125" s="12"/>
      <c r="B125" s="12"/>
      <c r="C125" s="13"/>
      <c r="D125" s="13"/>
      <c r="E125" s="13"/>
    </row>
    <row r="126" spans="1:5" ht="21.95" customHeight="1">
      <c r="A126" s="63" t="s">
        <v>107</v>
      </c>
      <c r="B126" s="63"/>
      <c r="C126" s="18">
        <v>68100000</v>
      </c>
      <c r="D126" s="18">
        <v>74900000</v>
      </c>
      <c r="E126" s="18">
        <v>79200000</v>
      </c>
    </row>
    <row r="127" spans="1:5" ht="24" customHeight="1">
      <c r="A127" s="63" t="s">
        <v>126</v>
      </c>
      <c r="B127" s="63"/>
      <c r="C127" s="18">
        <v>67400000</v>
      </c>
      <c r="D127" s="18">
        <v>74100000</v>
      </c>
      <c r="E127" s="18">
        <v>78400000</v>
      </c>
    </row>
    <row r="128" spans="1:5" ht="24" customHeight="1">
      <c r="A128" s="63" t="s">
        <v>121</v>
      </c>
      <c r="B128" s="63"/>
      <c r="C128" s="18">
        <v>67800000</v>
      </c>
      <c r="D128" s="18">
        <v>74500000</v>
      </c>
      <c r="E128" s="18">
        <v>78800000</v>
      </c>
    </row>
    <row r="129" spans="1:5">
      <c r="C129" s="2"/>
      <c r="D129" s="2"/>
      <c r="E129" s="2"/>
    </row>
    <row r="130" spans="1:5" ht="20.100000000000001" customHeight="1">
      <c r="A130" s="28"/>
      <c r="C130" s="14"/>
      <c r="D130" s="14"/>
      <c r="E130" s="14"/>
    </row>
    <row r="131" spans="1:5" ht="13.7" customHeight="1">
      <c r="A131" s="28"/>
      <c r="C131" s="2"/>
      <c r="D131" s="2"/>
      <c r="E131" s="2"/>
    </row>
    <row r="132" spans="1:5" ht="13.7" customHeight="1">
      <c r="A132" s="28"/>
      <c r="B132" s="28"/>
      <c r="C132" s="2"/>
      <c r="D132" s="2"/>
      <c r="E132" s="2"/>
    </row>
    <row r="133" spans="1:5" ht="13.7" customHeight="1">
      <c r="A133" s="28"/>
      <c r="B133" s="28"/>
      <c r="C133" s="2"/>
      <c r="D133" s="2"/>
      <c r="E133" s="2"/>
    </row>
    <row r="134" spans="1:5" ht="13.7" customHeight="1">
      <c r="A134" s="28"/>
      <c r="B134" s="28"/>
      <c r="C134" s="2"/>
      <c r="D134" s="2"/>
      <c r="E134" s="2"/>
    </row>
    <row r="135" spans="1:5" ht="13.7" customHeight="1">
      <c r="A135" s="28"/>
      <c r="B135" s="28"/>
      <c r="C135" s="2"/>
      <c r="D135" s="2"/>
      <c r="E135" s="2"/>
    </row>
    <row r="136" spans="1:5" ht="13.7" customHeight="1">
      <c r="A136" s="28"/>
      <c r="B136" s="28"/>
      <c r="C136" s="2"/>
      <c r="D136" s="2"/>
      <c r="E136" s="2"/>
    </row>
    <row r="137" spans="1:5" ht="13.7" customHeight="1">
      <c r="A137" s="28"/>
      <c r="B137" s="28"/>
    </row>
    <row r="138" spans="1:5" ht="13.7" customHeight="1">
      <c r="A138" s="28"/>
      <c r="B138" s="28"/>
    </row>
    <row r="139" spans="1:5" ht="13.7" customHeight="1">
      <c r="A139" s="28"/>
      <c r="B139" s="28"/>
    </row>
    <row r="140" spans="1:5" ht="13.7" customHeight="1">
      <c r="A140" s="28"/>
      <c r="B140" s="28"/>
    </row>
    <row r="141" spans="1:5" ht="13.7" customHeight="1">
      <c r="A141" s="28"/>
      <c r="B141" s="28"/>
    </row>
    <row r="142" spans="1:5" ht="13.7" customHeight="1">
      <c r="A142" s="28"/>
      <c r="B142" s="28"/>
    </row>
    <row r="143" spans="1:5">
      <c r="A143" s="28"/>
      <c r="B143" s="28"/>
    </row>
    <row r="144" spans="1:5">
      <c r="A144" s="28"/>
      <c r="B144" s="28"/>
    </row>
    <row r="145" spans="1:2">
      <c r="A145" s="28"/>
      <c r="B145" s="28"/>
    </row>
    <row r="146" spans="1:2">
      <c r="A146" s="28"/>
      <c r="B146" s="28"/>
    </row>
    <row r="147" spans="1:2">
      <c r="A147" s="28"/>
      <c r="B147" s="28"/>
    </row>
    <row r="148" spans="1:2">
      <c r="A148" s="28"/>
      <c r="B148" s="28"/>
    </row>
    <row r="149" spans="1:2">
      <c r="A149" s="28"/>
      <c r="B149" s="28"/>
    </row>
    <row r="150" spans="1:2">
      <c r="A150" s="28"/>
      <c r="B150" s="28"/>
    </row>
    <row r="151" spans="1:2">
      <c r="A151" s="28"/>
      <c r="B151" s="28"/>
    </row>
    <row r="152" spans="1:2">
      <c r="A152" s="28"/>
      <c r="B152" s="28"/>
    </row>
    <row r="153" spans="1:2">
      <c r="A153" s="28"/>
      <c r="B153" s="28"/>
    </row>
    <row r="154" spans="1:2">
      <c r="A154" s="28"/>
      <c r="B154" s="28"/>
    </row>
    <row r="155" spans="1:2">
      <c r="A155" s="28"/>
      <c r="B155" s="28"/>
    </row>
    <row r="156" spans="1:2">
      <c r="A156" s="28"/>
      <c r="B156" s="28"/>
    </row>
    <row r="157" spans="1:2">
      <c r="A157" s="28"/>
      <c r="B157" s="28"/>
    </row>
    <row r="158" spans="1:2">
      <c r="A158" s="28"/>
      <c r="B158" s="28"/>
    </row>
    <row r="159" spans="1:2">
      <c r="A159" s="28"/>
      <c r="B159" s="28"/>
    </row>
    <row r="160" spans="1:2">
      <c r="A160" s="28"/>
      <c r="B160" s="28"/>
    </row>
    <row r="161" spans="1:2">
      <c r="A161" s="28"/>
      <c r="B161" s="28"/>
    </row>
    <row r="162" spans="1:2">
      <c r="A162" s="28"/>
      <c r="B162" s="28"/>
    </row>
    <row r="163" spans="1:2">
      <c r="A163" s="28"/>
      <c r="B163" s="28"/>
    </row>
    <row r="164" spans="1:2">
      <c r="A164" s="28"/>
      <c r="B164" s="28"/>
    </row>
    <row r="165" spans="1:2">
      <c r="A165" s="28"/>
      <c r="B165" s="28"/>
    </row>
    <row r="166" spans="1:2">
      <c r="A166" s="28"/>
      <c r="B166" s="28"/>
    </row>
    <row r="167" spans="1:2">
      <c r="A167" s="28"/>
      <c r="B167" s="28"/>
    </row>
    <row r="168" spans="1:2">
      <c r="A168" s="28"/>
      <c r="B168" s="28"/>
    </row>
    <row r="169" spans="1:2">
      <c r="A169" s="28"/>
      <c r="B169" s="28"/>
    </row>
    <row r="170" spans="1:2">
      <c r="A170" s="28"/>
      <c r="B170" s="28"/>
    </row>
    <row r="171" spans="1:2">
      <c r="A171" s="28"/>
      <c r="B171" s="28"/>
    </row>
    <row r="172" spans="1:2">
      <c r="A172" s="28"/>
      <c r="B172" s="28"/>
    </row>
    <row r="173" spans="1:2">
      <c r="A173" s="28"/>
      <c r="B173" s="28"/>
    </row>
    <row r="174" spans="1:2">
      <c r="A174" s="28"/>
      <c r="B174" s="28"/>
    </row>
    <row r="175" spans="1:2">
      <c r="A175" s="28"/>
      <c r="B175" s="28"/>
    </row>
    <row r="176" spans="1:2">
      <c r="A176" s="28"/>
      <c r="B176" s="28"/>
    </row>
    <row r="177" spans="1:2">
      <c r="A177" s="28"/>
      <c r="B177" s="28"/>
    </row>
    <row r="178" spans="1:2">
      <c r="A178" s="28"/>
      <c r="B178" s="28"/>
    </row>
    <row r="179" spans="1:2">
      <c r="A179" s="28"/>
      <c r="B179" s="28"/>
    </row>
    <row r="180" spans="1:2">
      <c r="A180" s="28"/>
      <c r="B180" s="28"/>
    </row>
    <row r="181" spans="1:2">
      <c r="A181" s="28"/>
      <c r="B181" s="28"/>
    </row>
    <row r="182" spans="1:2">
      <c r="A182" s="28"/>
      <c r="B182" s="28"/>
    </row>
  </sheetData>
  <mergeCells count="101">
    <mergeCell ref="A128:B128"/>
    <mergeCell ref="A118:B118"/>
    <mergeCell ref="A126:B126"/>
    <mergeCell ref="A122:B122"/>
    <mergeCell ref="A113:B113"/>
    <mergeCell ref="A123:B123"/>
    <mergeCell ref="A124:B124"/>
    <mergeCell ref="A116:B116"/>
    <mergeCell ref="A114:B114"/>
    <mergeCell ref="A120:B120"/>
    <mergeCell ref="A117:B117"/>
    <mergeCell ref="A115:B115"/>
    <mergeCell ref="A121:B121"/>
    <mergeCell ref="A119:B119"/>
    <mergeCell ref="A127:B127"/>
    <mergeCell ref="A42:B42"/>
    <mergeCell ref="A61:B61"/>
    <mergeCell ref="A110:B110"/>
    <mergeCell ref="A112:B112"/>
    <mergeCell ref="A111:B111"/>
    <mergeCell ref="A101:B101"/>
    <mergeCell ref="A85:B85"/>
    <mergeCell ref="A86:B86"/>
    <mergeCell ref="A87:B87"/>
    <mergeCell ref="A89:B89"/>
    <mergeCell ref="A90:B90"/>
    <mergeCell ref="A88:B88"/>
    <mergeCell ref="A91:B91"/>
    <mergeCell ref="A104:B104"/>
    <mergeCell ref="A96:B96"/>
    <mergeCell ref="A98:B98"/>
    <mergeCell ref="A103:B103"/>
    <mergeCell ref="A92:B92"/>
    <mergeCell ref="A95:B95"/>
    <mergeCell ref="A99:B99"/>
    <mergeCell ref="A94:B94"/>
    <mergeCell ref="A93:B93"/>
    <mergeCell ref="A100:B100"/>
    <mergeCell ref="A97:B97"/>
    <mergeCell ref="A50:B50"/>
    <mergeCell ref="A45:B45"/>
    <mergeCell ref="A60:B60"/>
    <mergeCell ref="A47:B47"/>
    <mergeCell ref="A56:B56"/>
    <mergeCell ref="A57:B57"/>
    <mergeCell ref="A51:B51"/>
    <mergeCell ref="A48:B48"/>
    <mergeCell ref="A58:B58"/>
    <mergeCell ref="A59:B59"/>
    <mergeCell ref="A5:B5"/>
    <mergeCell ref="A6:A13"/>
    <mergeCell ref="A15:A19"/>
    <mergeCell ref="A31:B31"/>
    <mergeCell ref="A32:B32"/>
    <mergeCell ref="A33:B33"/>
    <mergeCell ref="A34:B34"/>
    <mergeCell ref="A25:A29"/>
    <mergeCell ref="A62:B62"/>
    <mergeCell ref="A44:B44"/>
    <mergeCell ref="A52:B52"/>
    <mergeCell ref="A54:B54"/>
    <mergeCell ref="A55:B55"/>
    <mergeCell ref="A37:B37"/>
    <mergeCell ref="A35:B35"/>
    <mergeCell ref="A36:B36"/>
    <mergeCell ref="A38:B38"/>
    <mergeCell ref="A40:B40"/>
    <mergeCell ref="A41:B41"/>
    <mergeCell ref="A43:B43"/>
    <mergeCell ref="A39:B39"/>
    <mergeCell ref="A46:B46"/>
    <mergeCell ref="A53:B53"/>
    <mergeCell ref="A49:B49"/>
    <mergeCell ref="A72:B72"/>
    <mergeCell ref="A65:B65"/>
    <mergeCell ref="A66:B66"/>
    <mergeCell ref="A67:B67"/>
    <mergeCell ref="A63:B63"/>
    <mergeCell ref="A68:B68"/>
    <mergeCell ref="A69:B69"/>
    <mergeCell ref="A70:B70"/>
    <mergeCell ref="A71:B71"/>
    <mergeCell ref="A64:B64"/>
    <mergeCell ref="A79:B79"/>
    <mergeCell ref="A78:B78"/>
    <mergeCell ref="A75:B75"/>
    <mergeCell ref="A81:B81"/>
    <mergeCell ref="A80:B80"/>
    <mergeCell ref="A74:B74"/>
    <mergeCell ref="A73:B73"/>
    <mergeCell ref="A76:B76"/>
    <mergeCell ref="A77:B77"/>
    <mergeCell ref="A83:B83"/>
    <mergeCell ref="A109:B109"/>
    <mergeCell ref="A84:B84"/>
    <mergeCell ref="A105:B105"/>
    <mergeCell ref="A107:B107"/>
    <mergeCell ref="A106:B106"/>
    <mergeCell ref="A108:B108"/>
    <mergeCell ref="A102:B102"/>
    <mergeCell ref="A82:B82"/>
  </mergeCells>
  <phoneticPr fontId="6" type="noConversion"/>
  <printOptions horizontalCentered="1"/>
  <pageMargins left="0.27559055118110237" right="0.27559055118110237" top="0.17" bottom="0.19" header="0.17" footer="0.19"/>
  <pageSetup paperSize="9" scale="54" fitToHeight="0" orientation="portrait" r:id="rId1"/>
  <headerFooter alignWithMargins="0"/>
  <rowBreaks count="1" manualBreakCount="1">
    <brk id="67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L551 22MY</vt:lpstr>
      <vt:lpstr>'L551 22MY'!Print_Area</vt:lpstr>
      <vt:lpstr>'L551 22MY'!Print_Titles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김나연</cp:lastModifiedBy>
  <cp:lastPrinted>2021-12-20T09:49:26Z</cp:lastPrinted>
  <dcterms:created xsi:type="dcterms:W3CDTF">2016-07-12T04:26:21Z</dcterms:created>
  <dcterms:modified xsi:type="dcterms:W3CDTF">2022-03-14T05:16:08Z</dcterms:modified>
</cp:coreProperties>
</file>